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580" windowHeight="6855"/>
  </bookViews>
  <sheets>
    <sheet name="GFOŚiGW na 2008" sheetId="10" r:id="rId1"/>
  </sheets>
  <calcPr calcId="114210"/>
</workbook>
</file>

<file path=xl/calcChain.xml><?xml version="1.0" encoding="utf-8"?>
<calcChain xmlns="http://schemas.openxmlformats.org/spreadsheetml/2006/main">
  <c r="D15" i="10"/>
  <c r="D30"/>
  <c r="D17"/>
  <c r="D35"/>
</calcChain>
</file>

<file path=xl/sharedStrings.xml><?xml version="1.0" encoding="utf-8"?>
<sst xmlns="http://schemas.openxmlformats.org/spreadsheetml/2006/main" count="62" uniqueCount="61">
  <si>
    <t xml:space="preserve">  </t>
  </si>
  <si>
    <t>Lp.</t>
  </si>
  <si>
    <t xml:space="preserve">   1.</t>
  </si>
  <si>
    <t xml:space="preserve">                         2.</t>
  </si>
  <si>
    <t xml:space="preserve">            4.</t>
  </si>
  <si>
    <t>I.</t>
  </si>
  <si>
    <t>II.</t>
  </si>
  <si>
    <t>Przychody</t>
  </si>
  <si>
    <t xml:space="preserve"> - wpływy z różnych opłat</t>
  </si>
  <si>
    <t>III.</t>
  </si>
  <si>
    <t>Wydatki</t>
  </si>
  <si>
    <t>IV.</t>
  </si>
  <si>
    <t>Gminnego Funduszu Ochrony Środowiska i Gospodarki Wodnej</t>
  </si>
  <si>
    <t xml:space="preserve">                      Plan przychodów i wydatków</t>
  </si>
  <si>
    <t>Paragraf</t>
  </si>
  <si>
    <t>Rady Gminy Kołbaskowo</t>
  </si>
  <si>
    <t>Stan środków obrotowych na poczatek roku</t>
  </si>
  <si>
    <t>Wyszczególnienie</t>
  </si>
  <si>
    <t>1.</t>
  </si>
  <si>
    <t>zakup pojemników do selektywnej zbiórki odpadów</t>
  </si>
  <si>
    <t>sprzatanie terenów w ramach akcji"Sprzatanie świata (zakup worków rekawic)</t>
  </si>
  <si>
    <t>Opłaty bankowe</t>
  </si>
  <si>
    <t>Wydatki bieżące</t>
  </si>
  <si>
    <t>2.</t>
  </si>
  <si>
    <t>Wydatki majatkowe</t>
  </si>
  <si>
    <t>0690</t>
  </si>
  <si>
    <t>Stan środków obrotowych na koniec roku</t>
  </si>
  <si>
    <t>wywóz odcieków z terenu składowiska odpadów w Smolęcinie</t>
  </si>
  <si>
    <t xml:space="preserve">wywóz odpadów z selektywnej zbiórki </t>
  </si>
  <si>
    <t>utylizacja odpadów niebezpiecznych zawierajacych azbest</t>
  </si>
  <si>
    <t xml:space="preserve"> budowa kanalizacji do odprowadzenia ścieków z terenu składowiska odpadów komunalnych w Smolęcinie do kanalizacji gminnej</t>
  </si>
  <si>
    <t>badanie próbek odcieków i wód gruntowych na zamknietym skłaowisku odpadów komunalnych w Smolęcinie</t>
  </si>
  <si>
    <t>Uregulowanie gospodarki ściekami w miejsc.Przecław 4</t>
  </si>
  <si>
    <t>1.1</t>
  </si>
  <si>
    <t>1.2</t>
  </si>
  <si>
    <t>1.3</t>
  </si>
  <si>
    <t>1.4</t>
  </si>
  <si>
    <t>1.5</t>
  </si>
  <si>
    <t>1.6</t>
  </si>
  <si>
    <t>1.7</t>
  </si>
  <si>
    <t>1.8</t>
  </si>
  <si>
    <t>1.10</t>
  </si>
  <si>
    <t>2.1</t>
  </si>
  <si>
    <t>2.2</t>
  </si>
  <si>
    <t>2.3</t>
  </si>
  <si>
    <t xml:space="preserve">edukacja ekologiczna                                       </t>
  </si>
  <si>
    <t>4300  4210</t>
  </si>
  <si>
    <t xml:space="preserve"> 8 200                             1 800</t>
  </si>
  <si>
    <t>prowadzenie Gminnego Punktu Zbiórki Odpadów Niebezpiecznych ,Elektycznych i Elektronicznych</t>
  </si>
  <si>
    <t>inwentaryzacja i likwidacja dzikich wysypisk</t>
  </si>
  <si>
    <t>1.9</t>
  </si>
  <si>
    <t>1.11</t>
  </si>
  <si>
    <t>Budowa zbiornika retencyjnego  wraz z przebudową głównych ciagów melioracyjnych w obrębie m. Ustowo,Przecław,Warzymice</t>
  </si>
  <si>
    <t>opracowanie inwentaryzacji zlewni rzeki Bukowa w celu rozwiązania problemu skutecznego odprowadzenia wód opadowych i zapobiegania  lokalnym podtopieniom i zalaniom</t>
  </si>
  <si>
    <t>Załacznik Nr 7</t>
  </si>
  <si>
    <t xml:space="preserve">                     Gminy Kołbaskowo w  2009 r.</t>
  </si>
  <si>
    <t xml:space="preserve"> Plan na 2009 r.</t>
  </si>
  <si>
    <t>2.4</t>
  </si>
  <si>
    <t>opracowanie projektu rozbudowy  oczyszczalni ścieków w Przecławiu</t>
  </si>
  <si>
    <t>do uchwały Nr XX/230/08</t>
  </si>
  <si>
    <t>z dnia 29 grudnia 2008 r.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</si>
</sst>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6" xfId="0" applyNumberFormat="1" applyFont="1" applyBorder="1"/>
    <xf numFmtId="0" fontId="1" fillId="0" borderId="1" xfId="0" applyFont="1" applyBorder="1" applyAlignment="1">
      <alignment horizontal="center"/>
    </xf>
    <xf numFmtId="3" fontId="1" fillId="0" borderId="3" xfId="0" applyNumberFormat="1" applyFont="1" applyBorder="1"/>
    <xf numFmtId="0" fontId="1" fillId="0" borderId="7" xfId="0" applyFont="1" applyBorder="1" applyAlignment="1">
      <alignment wrapText="1"/>
    </xf>
    <xf numFmtId="3" fontId="1" fillId="0" borderId="8" xfId="0" applyNumberFormat="1" applyFont="1" applyBorder="1"/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1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9" xfId="0" quotePrefix="1" applyFont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wrapText="1"/>
    </xf>
    <xf numFmtId="0" fontId="1" fillId="0" borderId="12" xfId="0" applyFont="1" applyBorder="1"/>
    <xf numFmtId="3" fontId="1" fillId="0" borderId="13" xfId="0" applyNumberFormat="1" applyFont="1" applyBorder="1"/>
    <xf numFmtId="0" fontId="1" fillId="0" borderId="14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2" fillId="2" borderId="17" xfId="0" applyFont="1" applyFill="1" applyBorder="1"/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3" fontId="3" fillId="0" borderId="22" xfId="0" applyNumberFormat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3" fontId="3" fillId="0" borderId="26" xfId="0" applyNumberFormat="1" applyFont="1" applyBorder="1"/>
    <xf numFmtId="0" fontId="1" fillId="0" borderId="11" xfId="0" applyFont="1" applyBorder="1" applyAlignment="1">
      <alignment horizontal="right"/>
    </xf>
    <xf numFmtId="0" fontId="2" fillId="2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D4" sqref="D4"/>
    </sheetView>
  </sheetViews>
  <sheetFormatPr defaultRowHeight="12.75"/>
  <cols>
    <col min="2" max="2" width="10.28515625" customWidth="1"/>
    <col min="3" max="3" width="57.42578125" customWidth="1"/>
    <col min="4" max="4" width="21.42578125" customWidth="1"/>
  </cols>
  <sheetData>
    <row r="1" spans="1:6">
      <c r="D1" t="s">
        <v>54</v>
      </c>
    </row>
    <row r="2" spans="1:6">
      <c r="C2" t="s">
        <v>0</v>
      </c>
      <c r="D2" t="s">
        <v>59</v>
      </c>
    </row>
    <row r="3" spans="1:6">
      <c r="D3" t="s">
        <v>15</v>
      </c>
    </row>
    <row r="4" spans="1:6">
      <c r="D4" t="s">
        <v>60</v>
      </c>
    </row>
    <row r="6" spans="1:6" ht="15">
      <c r="A6" s="1"/>
      <c r="B6" s="1"/>
      <c r="C6" s="2" t="s">
        <v>13</v>
      </c>
      <c r="D6" s="1"/>
    </row>
    <row r="7" spans="1:6" ht="15">
      <c r="A7" s="1"/>
      <c r="B7" s="1"/>
      <c r="C7" s="2" t="s">
        <v>12</v>
      </c>
      <c r="D7" s="1"/>
    </row>
    <row r="8" spans="1:6" ht="15">
      <c r="A8" s="1"/>
      <c r="B8" s="1"/>
      <c r="C8" s="2" t="s">
        <v>55</v>
      </c>
      <c r="D8" s="1"/>
    </row>
    <row r="9" spans="1:6" ht="15">
      <c r="A9" s="1"/>
      <c r="B9" s="1"/>
      <c r="C9" s="2"/>
      <c r="D9" s="1"/>
    </row>
    <row r="10" spans="1:6" ht="15">
      <c r="A10" s="1"/>
      <c r="B10" s="1"/>
      <c r="C10" s="2"/>
      <c r="D10" s="1"/>
    </row>
    <row r="11" spans="1:6" ht="5.25" customHeight="1" thickBot="1">
      <c r="A11" s="1"/>
      <c r="B11" s="1"/>
      <c r="C11" s="1"/>
      <c r="D11" s="1"/>
    </row>
    <row r="12" spans="1:6" ht="30.75" customHeight="1" thickBot="1">
      <c r="A12" s="30" t="s">
        <v>1</v>
      </c>
      <c r="B12" s="31" t="s">
        <v>14</v>
      </c>
      <c r="C12" s="32" t="s">
        <v>17</v>
      </c>
      <c r="D12" s="41" t="s">
        <v>56</v>
      </c>
    </row>
    <row r="13" spans="1:6" ht="14.25">
      <c r="A13" s="3" t="s">
        <v>2</v>
      </c>
      <c r="B13" s="15"/>
      <c r="C13" s="4" t="s">
        <v>3</v>
      </c>
      <c r="D13" s="5" t="s">
        <v>4</v>
      </c>
    </row>
    <row r="14" spans="1:6" ht="18" customHeight="1" thickBot="1">
      <c r="A14" s="6" t="s">
        <v>5</v>
      </c>
      <c r="B14" s="16"/>
      <c r="C14" s="7" t="s">
        <v>16</v>
      </c>
      <c r="D14" s="8">
        <v>1400000</v>
      </c>
      <c r="F14" s="19"/>
    </row>
    <row r="15" spans="1:6" ht="21" customHeight="1" thickBot="1">
      <c r="A15" s="6" t="s">
        <v>6</v>
      </c>
      <c r="B15" s="16"/>
      <c r="C15" s="7" t="s">
        <v>7</v>
      </c>
      <c r="D15" s="8">
        <f>SUM(D16:D16)</f>
        <v>5000</v>
      </c>
    </row>
    <row r="16" spans="1:6" ht="22.5" customHeight="1">
      <c r="A16" s="9" t="s">
        <v>18</v>
      </c>
      <c r="B16" s="18" t="s">
        <v>25</v>
      </c>
      <c r="C16" s="4" t="s">
        <v>8</v>
      </c>
      <c r="D16" s="10">
        <v>5000</v>
      </c>
      <c r="E16" s="19"/>
    </row>
    <row r="17" spans="1:6" ht="23.25" customHeight="1" thickBot="1">
      <c r="A17" s="6" t="s">
        <v>9</v>
      </c>
      <c r="B17" s="16"/>
      <c r="C17" s="7" t="s">
        <v>10</v>
      </c>
      <c r="D17" s="8">
        <f>D18+D30</f>
        <v>1405000</v>
      </c>
    </row>
    <row r="18" spans="1:6" ht="34.5" customHeight="1" thickBot="1">
      <c r="A18" s="36" t="s">
        <v>18</v>
      </c>
      <c r="B18" s="37"/>
      <c r="C18" s="38" t="s">
        <v>22</v>
      </c>
      <c r="D18" s="39">
        <v>616500</v>
      </c>
      <c r="E18" s="19"/>
    </row>
    <row r="19" spans="1:6" ht="21" customHeight="1" thickTop="1">
      <c r="A19" s="24" t="s">
        <v>33</v>
      </c>
      <c r="B19" s="15">
        <v>4210</v>
      </c>
      <c r="C19" s="4" t="s">
        <v>19</v>
      </c>
      <c r="D19" s="10">
        <v>15000</v>
      </c>
    </row>
    <row r="20" spans="1:6" ht="21" customHeight="1">
      <c r="A20" s="24" t="s">
        <v>34</v>
      </c>
      <c r="B20" s="15">
        <v>4300</v>
      </c>
      <c r="C20" s="11" t="s">
        <v>28</v>
      </c>
      <c r="D20" s="10">
        <v>100000</v>
      </c>
    </row>
    <row r="21" spans="1:6" ht="30.75" customHeight="1">
      <c r="A21" s="25" t="s">
        <v>35</v>
      </c>
      <c r="B21" s="17">
        <v>4210</v>
      </c>
      <c r="C21" s="11" t="s">
        <v>20</v>
      </c>
      <c r="D21" s="12">
        <v>3000</v>
      </c>
    </row>
    <row r="22" spans="1:6" ht="30.75" customHeight="1">
      <c r="A22" s="24" t="s">
        <v>36</v>
      </c>
      <c r="B22" s="29" t="s">
        <v>46</v>
      </c>
      <c r="C22" s="11" t="s">
        <v>45</v>
      </c>
      <c r="D22" s="28" t="s">
        <v>47</v>
      </c>
    </row>
    <row r="23" spans="1:6" ht="30.75" customHeight="1">
      <c r="A23" s="24" t="s">
        <v>37</v>
      </c>
      <c r="B23" s="15">
        <v>4300</v>
      </c>
      <c r="C23" s="11" t="s">
        <v>27</v>
      </c>
      <c r="D23" s="10">
        <v>50000</v>
      </c>
    </row>
    <row r="24" spans="1:6" ht="30.75" customHeight="1">
      <c r="A24" s="24" t="s">
        <v>38</v>
      </c>
      <c r="B24" s="15">
        <v>4300</v>
      </c>
      <c r="C24" s="11" t="s">
        <v>31</v>
      </c>
      <c r="D24" s="10">
        <v>13000</v>
      </c>
    </row>
    <row r="25" spans="1:6" ht="30.75" customHeight="1">
      <c r="A25" s="24" t="s">
        <v>39</v>
      </c>
      <c r="B25" s="15">
        <v>4300</v>
      </c>
      <c r="C25" s="11" t="s">
        <v>49</v>
      </c>
      <c r="D25" s="10">
        <v>50000</v>
      </c>
    </row>
    <row r="26" spans="1:6" ht="30" customHeight="1">
      <c r="A26" s="25" t="s">
        <v>40</v>
      </c>
      <c r="B26" s="17"/>
      <c r="C26" s="11" t="s">
        <v>48</v>
      </c>
      <c r="D26" s="12">
        <v>35000</v>
      </c>
      <c r="F26" s="19"/>
    </row>
    <row r="27" spans="1:6" ht="21" customHeight="1">
      <c r="A27" s="25" t="s">
        <v>50</v>
      </c>
      <c r="B27" s="17">
        <v>4300</v>
      </c>
      <c r="C27" s="13" t="s">
        <v>29</v>
      </c>
      <c r="D27" s="12">
        <v>250000</v>
      </c>
    </row>
    <row r="28" spans="1:6" ht="45.75" customHeight="1">
      <c r="A28" s="25" t="s">
        <v>41</v>
      </c>
      <c r="B28" s="17">
        <v>4300</v>
      </c>
      <c r="C28" s="11" t="s">
        <v>53</v>
      </c>
      <c r="D28" s="12">
        <v>90000</v>
      </c>
    </row>
    <row r="29" spans="1:6" ht="21" customHeight="1">
      <c r="A29" s="25" t="s">
        <v>51</v>
      </c>
      <c r="B29" s="17">
        <v>4300</v>
      </c>
      <c r="C29" s="13" t="s">
        <v>21</v>
      </c>
      <c r="D29" s="12">
        <v>500</v>
      </c>
    </row>
    <row r="30" spans="1:6" ht="28.5" customHeight="1" thickBot="1">
      <c r="A30" s="33" t="s">
        <v>23</v>
      </c>
      <c r="B30" s="34"/>
      <c r="C30" s="34" t="s">
        <v>24</v>
      </c>
      <c r="D30" s="35">
        <f>SUM(D31:D34)</f>
        <v>788500</v>
      </c>
    </row>
    <row r="31" spans="1:6" ht="43.5" thickTop="1">
      <c r="A31" s="24" t="s">
        <v>42</v>
      </c>
      <c r="B31" s="15">
        <v>6110</v>
      </c>
      <c r="C31" s="14" t="s">
        <v>52</v>
      </c>
      <c r="D31" s="10">
        <v>553500</v>
      </c>
    </row>
    <row r="32" spans="1:6" ht="42.75">
      <c r="A32" s="26" t="s">
        <v>43</v>
      </c>
      <c r="B32" s="13">
        <v>6110</v>
      </c>
      <c r="C32" s="14" t="s">
        <v>30</v>
      </c>
      <c r="D32" s="12">
        <v>20000</v>
      </c>
      <c r="E32" s="19"/>
    </row>
    <row r="33" spans="1:5" ht="30" customHeight="1">
      <c r="A33" s="40" t="s">
        <v>44</v>
      </c>
      <c r="B33" s="17">
        <v>6110</v>
      </c>
      <c r="C33" s="11" t="s">
        <v>58</v>
      </c>
      <c r="D33" s="12">
        <v>200000</v>
      </c>
      <c r="E33" s="19"/>
    </row>
    <row r="34" spans="1:5" ht="22.5" customHeight="1">
      <c r="A34" s="27" t="s">
        <v>57</v>
      </c>
      <c r="B34" s="21">
        <v>6110</v>
      </c>
      <c r="C34" s="23" t="s">
        <v>32</v>
      </c>
      <c r="D34" s="22">
        <v>15000</v>
      </c>
      <c r="E34" s="19"/>
    </row>
    <row r="35" spans="1:5" ht="21.75" customHeight="1" thickBot="1">
      <c r="A35" s="6" t="s">
        <v>11</v>
      </c>
      <c r="B35" s="16"/>
      <c r="C35" s="7" t="s">
        <v>26</v>
      </c>
      <c r="D35" s="8">
        <f>D14+D15-D17</f>
        <v>0</v>
      </c>
      <c r="E35" s="19"/>
    </row>
    <row r="37" spans="1:5">
      <c r="D37" s="19"/>
    </row>
    <row r="38" spans="1:5">
      <c r="D38" s="19"/>
    </row>
    <row r="39" spans="1:5">
      <c r="D39" s="19"/>
    </row>
    <row r="40" spans="1:5">
      <c r="C40" s="20"/>
      <c r="D40" s="19"/>
    </row>
    <row r="42" spans="1:5">
      <c r="D42" s="19"/>
    </row>
  </sheetData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GFOŚiGW na 2008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Anielka</cp:lastModifiedBy>
  <cp:lastPrinted>2008-11-17T10:12:51Z</cp:lastPrinted>
  <dcterms:created xsi:type="dcterms:W3CDTF">1997-03-24T22:36:50Z</dcterms:created>
  <dcterms:modified xsi:type="dcterms:W3CDTF">2009-01-05T12:07:45Z</dcterms:modified>
</cp:coreProperties>
</file>