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55"/>
  </bookViews>
  <sheets>
    <sheet name="WPI 2009" sheetId="9" r:id="rId1"/>
  </sheets>
  <calcPr calcId="125725"/>
</workbook>
</file>

<file path=xl/calcChain.xml><?xml version="1.0" encoding="utf-8"?>
<calcChain xmlns="http://schemas.openxmlformats.org/spreadsheetml/2006/main">
  <c r="I61" i="9"/>
  <c r="L61"/>
  <c r="K61"/>
  <c r="J61"/>
  <c r="H61"/>
  <c r="G61" l="1"/>
</calcChain>
</file>

<file path=xl/sharedStrings.xml><?xml version="1.0" encoding="utf-8"?>
<sst xmlns="http://schemas.openxmlformats.org/spreadsheetml/2006/main" count="195" uniqueCount="109">
  <si>
    <t>Dział</t>
  </si>
  <si>
    <t>x</t>
  </si>
  <si>
    <t>Ogółem</t>
  </si>
  <si>
    <t>Nazwa zadania inwestycyjnego</t>
  </si>
  <si>
    <t>Transport i łączność</t>
  </si>
  <si>
    <t>Oświata i wychowanie</t>
  </si>
  <si>
    <t xml:space="preserve">                        3.</t>
  </si>
  <si>
    <t xml:space="preserve">     w tym:</t>
  </si>
  <si>
    <t>Kultura i ochrona dziedzictwa narodowego</t>
  </si>
  <si>
    <t>w złotych</t>
  </si>
  <si>
    <t>6.</t>
  </si>
  <si>
    <t>8.</t>
  </si>
  <si>
    <t>9.</t>
  </si>
  <si>
    <t>10.</t>
  </si>
  <si>
    <t>Jednostka organizacyjna</t>
  </si>
  <si>
    <t>realizująca program lub koordynująca wykonanie programu</t>
  </si>
  <si>
    <t>Okres realizacji</t>
  </si>
  <si>
    <t>Lp.</t>
  </si>
  <si>
    <t>Rozdz.</t>
  </si>
  <si>
    <t>1.</t>
  </si>
  <si>
    <t>2.</t>
  </si>
  <si>
    <t>3.</t>
  </si>
  <si>
    <t>4.</t>
  </si>
  <si>
    <t>5.</t>
  </si>
  <si>
    <t>010</t>
  </si>
  <si>
    <t>Łączne nakłady         finansowe      (   w zł )</t>
  </si>
  <si>
    <t>01010</t>
  </si>
  <si>
    <t>01008</t>
  </si>
  <si>
    <t>11.</t>
  </si>
  <si>
    <t>2008-2010</t>
  </si>
  <si>
    <t>Turystyka</t>
  </si>
  <si>
    <t>I.</t>
  </si>
  <si>
    <t>II.</t>
  </si>
  <si>
    <t>III.</t>
  </si>
  <si>
    <t>VI.</t>
  </si>
  <si>
    <t>2008-2011</t>
  </si>
  <si>
    <t>IV.</t>
  </si>
  <si>
    <t>V.</t>
  </si>
  <si>
    <t xml:space="preserve">                    Gminy Kołbaskowo</t>
  </si>
  <si>
    <t xml:space="preserve">                      Limity wydatków  </t>
  </si>
  <si>
    <t>Rolnictwo i łowiectwo</t>
  </si>
  <si>
    <t>2008-2012</t>
  </si>
  <si>
    <t xml:space="preserve">                                    na wieloletnie programy inwestycyjne realizowane w latach 2010 i kolejnych</t>
  </si>
  <si>
    <t>po 2012</t>
  </si>
  <si>
    <t>2008-2013</t>
  </si>
  <si>
    <t>2008  -2011</t>
  </si>
  <si>
    <t>Przebudowa drogi gminnej Siadło-Dolne,Kurów</t>
  </si>
  <si>
    <t>2009-2012</t>
  </si>
  <si>
    <t>2004 -2012</t>
  </si>
  <si>
    <t>Urząd Gminy Kołbaskowo</t>
  </si>
  <si>
    <t>Budowa świetlicy wiejskiej w Stobnie</t>
  </si>
  <si>
    <t>Budowa świetlicy wiejskiej w Barnisławiu</t>
  </si>
  <si>
    <t>2010-2011</t>
  </si>
  <si>
    <t>Budowa świetlicy wiejskiej w Siadle-Górnym</t>
  </si>
  <si>
    <t>Budowa świetlicy wiejskiej w Moczyłach</t>
  </si>
  <si>
    <t>Budowa świetlicy wiejskiej w Kamieńcu</t>
  </si>
  <si>
    <t>2011-2013</t>
  </si>
  <si>
    <t>Budowa wodociągu w m. Kamieniec</t>
  </si>
  <si>
    <t>Gospodarka mieszkaniowa</t>
  </si>
  <si>
    <t>Modernizacja istniejącego budynku po byłej jednostce w Kołbaskowie na mieszkania komunalne i socjalne</t>
  </si>
  <si>
    <t>Rozbudowa oczyszczalni ścieków w Przecławiu</t>
  </si>
  <si>
    <t>7.</t>
  </si>
  <si>
    <t>Przebudowa budynku na dz.49/39 w m.Kurów na świetlicę wiejską</t>
  </si>
  <si>
    <t>Przebudowa budynku garażowego na świetlicę wiejską w Kołbaskowie</t>
  </si>
  <si>
    <t>VII.</t>
  </si>
  <si>
    <t>Budowa wodociągu Warnik - Bobolin</t>
  </si>
  <si>
    <t>Ochrona zdrowia</t>
  </si>
  <si>
    <t>Termomodernizacja budynku Szkoły Podstawowej w Będargowie</t>
  </si>
  <si>
    <t>Urząd Gminy Kołbaskowie</t>
  </si>
  <si>
    <t>Termomodernizacja budynku Zespołu Placówek Oświatowych w Kołbaskowie</t>
  </si>
  <si>
    <t>Budowa gimnazjum na nieruchomości Zespołu Szkół w Przecławiu</t>
  </si>
  <si>
    <t>Poprawa jakości wody poprzez likwidację rur azbestowo-cementowych</t>
  </si>
  <si>
    <t>Urzad Gminy Kołbaskowo</t>
  </si>
  <si>
    <t>Modernizacja dróg w obszarach zabuowanych na terenie gminy</t>
  </si>
  <si>
    <t xml:space="preserve"> Ponadgraniczne połączenie  drogowe Schwennenz-Ladenthin-Warnik-Będargowo w polsko niemieckim obszarze rozwoju Odra-Nysa</t>
  </si>
  <si>
    <t>Budowa Europejskiego Centrum Wsparcia Młodzieży w Przecławiu</t>
  </si>
  <si>
    <t>a.</t>
  </si>
  <si>
    <t>b.</t>
  </si>
  <si>
    <t xml:space="preserve"> Przebudowa dla celów użytkowych poddasza i podcieni wraz ze zmianą sposobu użytkowania w istniejącym pawilonie dydaktycznym w Przecławiu</t>
  </si>
  <si>
    <t>Budowa pawilonu żywieniowego na nieruchomości Zespołu Szkół w Przecławiu</t>
  </si>
  <si>
    <t xml:space="preserve"> Budowa zbiornika rentencyjnego wraz z remontem rowu melioracyjnego zgodnie z koncepcją hydrologiczną na dz.ew.132,133,134,142 w mjsc.Warzymice, działkach nr ew.2/59,(2/185,2/186),5/81,5/82,5/84,20,33/9,84 w mjsc.Przecław, działkach nr ew.51/3,53,52/10 w mjsc. Ustowo, gmina Kołbaskowo </t>
  </si>
  <si>
    <t>Budowa sieci kanalizacji deszczowej  wraz z przebudową kolidującego uzbrojenia podziemnego na terenie działek o nr ew.123,130,131,135,137/1 obręb Warzymice, gmina Kołbaskowo</t>
  </si>
  <si>
    <t>Bezpieczeństwo publiczne i ochrona p/pożarowa</t>
  </si>
  <si>
    <t>VIII</t>
  </si>
  <si>
    <t>Gospodarka komunalna i ochrona środowiska</t>
  </si>
  <si>
    <t>IX</t>
  </si>
  <si>
    <t>Fundusz Małych Projektów  PROW w ramach Osi Leader realizacja lokalnej strategii działania dobre gminy</t>
  </si>
  <si>
    <t>Planowane wydatki</t>
  </si>
  <si>
    <t>Rok 2010</t>
  </si>
  <si>
    <t>Plan</t>
  </si>
  <si>
    <t>Wykonanie</t>
  </si>
  <si>
    <t>12.</t>
  </si>
  <si>
    <r>
      <rPr>
        <i/>
        <sz val="8"/>
        <rFont val="Arial CE"/>
        <charset val="238"/>
      </rPr>
      <t>Szlak Orła Bielika</t>
    </r>
    <r>
      <rPr>
        <u/>
        <sz val="8"/>
        <rFont val="Arial CE"/>
        <charset val="238"/>
      </rPr>
      <t xml:space="preserve"> </t>
    </r>
    <r>
      <rPr>
        <sz val="8"/>
        <rFont val="Arial CE"/>
        <family val="2"/>
        <charset val="238"/>
      </rPr>
      <t xml:space="preserve">                                            Przebudowa drogi gminnej z przebudową  sieci wodociągowej w Siadle-Dolnym</t>
    </r>
  </si>
  <si>
    <r>
      <rPr>
        <i/>
        <sz val="8"/>
        <rFont val="Arial CE"/>
        <charset val="238"/>
      </rPr>
      <t>Szlak Orła Bielika</t>
    </r>
    <r>
      <rPr>
        <sz val="8"/>
        <rFont val="Arial CE"/>
        <family val="2"/>
        <charset val="238"/>
      </rPr>
      <t xml:space="preserve">                                              Przebudowa dróg gminnych w m.Kurów</t>
    </r>
  </si>
  <si>
    <r>
      <t>Infrastruktura łącząca dla polskich i niemieckich gmin i miast Mark, Landin, Br</t>
    </r>
    <r>
      <rPr>
        <sz val="8"/>
        <rFont val="Czcionka tekstu podstawowego"/>
        <charset val="238"/>
      </rPr>
      <t>ü</t>
    </r>
    <r>
      <rPr>
        <sz val="8"/>
        <rFont val="Arial CE"/>
        <family val="2"/>
        <charset val="238"/>
      </rPr>
      <t>ssow, Carmazow-Wallmow, Schenkenberg, Sch</t>
    </r>
    <r>
      <rPr>
        <sz val="8"/>
        <rFont val="Czcionka tekstu podstawowego"/>
        <charset val="238"/>
      </rPr>
      <t>ö</t>
    </r>
    <r>
      <rPr>
        <sz val="8"/>
        <rFont val="Arial CE"/>
        <family val="2"/>
        <charset val="238"/>
      </rPr>
      <t>nfeld,Mescherin,Angerm</t>
    </r>
    <r>
      <rPr>
        <sz val="8"/>
        <rFont val="Czcionka tekstu podstawowego"/>
        <charset val="238"/>
      </rPr>
      <t>ü</t>
    </r>
    <r>
      <rPr>
        <sz val="8"/>
        <rFont val="Arial CE"/>
        <family val="2"/>
        <charset val="238"/>
      </rPr>
      <t>nde Schwedt/Odra ,Banie, Cedynia,Chojna,Gryfino,Kołbaskowo,Stare Czarnowo i Trzcińsko-Zdrój</t>
    </r>
  </si>
  <si>
    <r>
      <rPr>
        <i/>
        <sz val="8"/>
        <rFont val="Arial CE"/>
        <charset val="238"/>
      </rPr>
      <t>Regionalny system informacji turystycznej oraz rozwój produktów turystycznych na obszarze metropolitalnym</t>
    </r>
    <r>
      <rPr>
        <sz val="8"/>
        <rFont val="Arial CE"/>
        <family val="2"/>
        <charset val="238"/>
      </rPr>
      <t xml:space="preserve"> - System informacji turystycznej w gminie Kołbaskowo</t>
    </r>
  </si>
  <si>
    <r>
      <t xml:space="preserve">Wiejskie medyczne centrum opieki w Passow i Przecławiu - </t>
    </r>
    <r>
      <rPr>
        <sz val="8"/>
        <rFont val="Arial CE"/>
        <charset val="238"/>
      </rPr>
      <t>Remont przychodni lekarskiej w Przecławiu</t>
    </r>
  </si>
  <si>
    <t>Tab. Nr 6</t>
  </si>
  <si>
    <t>Przebudowa drogi powiatowej nr 0626Z Przylep-Ostoja-Rajkowo-Szczecin o długości około 2,852 km</t>
  </si>
  <si>
    <t xml:space="preserve">Urząd Gminy Kołbaskowo </t>
  </si>
  <si>
    <t>2009-2011</t>
  </si>
  <si>
    <r>
      <rPr>
        <i/>
        <sz val="10"/>
        <rFont val="Arial CE"/>
        <charset val="238"/>
      </rPr>
      <t xml:space="preserve">RPO Województwa Zachodniopomorskiego na lata 2007-2013 </t>
    </r>
    <r>
      <rPr>
        <sz val="10"/>
        <rFont val="Arial CE"/>
        <family val="2"/>
        <charset val="238"/>
      </rPr>
      <t xml:space="preserve">                                                    Szlak Orła Bielika  na odcinku Ustowo-Pargowo" etap I Siadło-Dolne-Pargowo"</t>
    </r>
  </si>
  <si>
    <t>Szlak Orła Bielika na odcinku Ustowo- Pargowo etap II</t>
  </si>
  <si>
    <r>
      <t xml:space="preserve">Ochrona przed powodzią w Dolinie Dolnej Odry                                                     </t>
    </r>
    <r>
      <rPr>
        <sz val="10"/>
        <rFont val="Arial CE"/>
        <charset val="238"/>
      </rPr>
      <t xml:space="preserve">Przebudowa wraz ze zmianą sposobu użytkowania istniejącego budynku garażowego na remizę OSP w Kołbaskowie </t>
    </r>
  </si>
  <si>
    <t>Schronisko dla bezdomych zwierząt</t>
  </si>
  <si>
    <t>Oświetlenie uliczne w miejsc.Kołbaskowo przy drodze Krajowej Nr 13</t>
  </si>
  <si>
    <t>Kultura fizyczna i sport</t>
  </si>
  <si>
    <t>Budowa skateparkuw Przecławiu</t>
  </si>
  <si>
    <t>za  2010 r.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</si>
</sst>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6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u/>
      <sz val="8"/>
      <name val="Arial CE"/>
      <charset val="238"/>
    </font>
    <font>
      <sz val="8"/>
      <name val="Czcionka tekstu podstawowego"/>
      <charset val="238"/>
    </font>
    <font>
      <b/>
      <sz val="8"/>
      <name val="Arial CE"/>
      <charset val="238"/>
    </font>
    <font>
      <i/>
      <u/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0" fillId="0" borderId="4" xfId="0" applyBorder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/>
    <xf numFmtId="0" fontId="5" fillId="2" borderId="15" xfId="0" applyFont="1" applyFill="1" applyBorder="1"/>
    <xf numFmtId="0" fontId="5" fillId="2" borderId="16" xfId="0" applyFont="1" applyFill="1" applyBorder="1"/>
    <xf numFmtId="0" fontId="5" fillId="0" borderId="1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7" xfId="0" quotePrefix="1" applyFont="1" applyBorder="1" applyAlignment="1">
      <alignment horizontal="center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center" wrapText="1"/>
    </xf>
    <xf numFmtId="0" fontId="7" fillId="0" borderId="10" xfId="0" quotePrefix="1" applyFont="1" applyBorder="1" applyAlignment="1">
      <alignment horizontal="center"/>
    </xf>
    <xf numFmtId="0" fontId="7" fillId="0" borderId="8" xfId="0" applyFont="1" applyBorder="1" applyAlignment="1">
      <alignment horizontal="left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left" vertical="center"/>
    </xf>
    <xf numFmtId="0" fontId="7" fillId="0" borderId="31" xfId="0" quotePrefix="1" applyFont="1" applyBorder="1" applyAlignment="1">
      <alignment horizontal="center"/>
    </xf>
    <xf numFmtId="0" fontId="7" fillId="0" borderId="32" xfId="0" applyFont="1" applyBorder="1" applyAlignment="1">
      <alignment horizontal="left" vertical="center"/>
    </xf>
    <xf numFmtId="0" fontId="7" fillId="0" borderId="31" xfId="0" applyFont="1" applyBorder="1" applyAlignment="1">
      <alignment horizontal="center" wrapText="1"/>
    </xf>
    <xf numFmtId="0" fontId="7" fillId="0" borderId="31" xfId="0" applyFont="1" applyBorder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6" fillId="0" borderId="16" xfId="0" applyFont="1" applyBorder="1"/>
    <xf numFmtId="0" fontId="6" fillId="0" borderId="3" xfId="0" applyFont="1" applyBorder="1"/>
    <xf numFmtId="0" fontId="6" fillId="0" borderId="4" xfId="0" applyFont="1" applyBorder="1"/>
    <xf numFmtId="0" fontId="7" fillId="0" borderId="3" xfId="0" applyFont="1" applyBorder="1"/>
    <xf numFmtId="0" fontId="5" fillId="0" borderId="6" xfId="0" applyFont="1" applyBorder="1"/>
    <xf numFmtId="0" fontId="7" fillId="0" borderId="5" xfId="0" applyFont="1" applyBorder="1"/>
    <xf numFmtId="0" fontId="7" fillId="0" borderId="8" xfId="0" applyFont="1" applyBorder="1"/>
    <xf numFmtId="0" fontId="5" fillId="0" borderId="10" xfId="0" applyFont="1" applyBorder="1" applyAlignment="1">
      <alignment wrapText="1"/>
    </xf>
    <xf numFmtId="0" fontId="7" fillId="0" borderId="0" xfId="0" applyFont="1" applyBorder="1"/>
    <xf numFmtId="0" fontId="7" fillId="0" borderId="31" xfId="0" applyFont="1" applyBorder="1"/>
    <xf numFmtId="0" fontId="7" fillId="0" borderId="32" xfId="0" applyFont="1" applyFill="1" applyBorder="1" applyAlignment="1">
      <alignment wrapText="1"/>
    </xf>
    <xf numFmtId="4" fontId="7" fillId="0" borderId="31" xfId="0" applyNumberFormat="1" applyFont="1" applyBorder="1" applyAlignment="1">
      <alignment horizontal="right"/>
    </xf>
    <xf numFmtId="4" fontId="7" fillId="0" borderId="32" xfId="0" applyNumberFormat="1" applyFont="1" applyBorder="1" applyAlignment="1">
      <alignment horizontal="right"/>
    </xf>
    <xf numFmtId="0" fontId="6" fillId="0" borderId="5" xfId="0" applyFont="1" applyBorder="1"/>
    <xf numFmtId="0" fontId="7" fillId="0" borderId="32" xfId="0" applyFont="1" applyBorder="1" applyAlignment="1">
      <alignment wrapText="1"/>
    </xf>
    <xf numFmtId="4" fontId="7" fillId="0" borderId="31" xfId="0" applyNumberFormat="1" applyFont="1" applyBorder="1"/>
    <xf numFmtId="4" fontId="7" fillId="0" borderId="32" xfId="0" applyNumberFormat="1" applyFont="1" applyBorder="1"/>
    <xf numFmtId="0" fontId="6" fillId="0" borderId="6" xfId="0" applyFont="1" applyBorder="1"/>
    <xf numFmtId="0" fontId="6" fillId="0" borderId="4" xfId="0" applyFont="1" applyFill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/>
    <xf numFmtId="4" fontId="6" fillId="0" borderId="4" xfId="0" applyNumberFormat="1" applyFont="1" applyBorder="1"/>
    <xf numFmtId="0" fontId="7" fillId="0" borderId="13" xfId="0" applyFont="1" applyBorder="1"/>
    <xf numFmtId="0" fontId="7" fillId="0" borderId="36" xfId="0" applyFont="1" applyFill="1" applyBorder="1" applyAlignment="1">
      <alignment wrapText="1"/>
    </xf>
    <xf numFmtId="4" fontId="7" fillId="0" borderId="13" xfId="0" applyNumberFormat="1" applyFont="1" applyBorder="1"/>
    <xf numFmtId="4" fontId="7" fillId="0" borderId="14" xfId="0" applyNumberFormat="1" applyFont="1" applyBorder="1"/>
    <xf numFmtId="4" fontId="7" fillId="0" borderId="8" xfId="0" applyNumberFormat="1" applyFont="1" applyBorder="1"/>
    <xf numFmtId="4" fontId="7" fillId="0" borderId="9" xfId="0" applyNumberFormat="1" applyFont="1" applyBorder="1"/>
    <xf numFmtId="0" fontId="5" fillId="0" borderId="9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vertical="center"/>
    </xf>
    <xf numFmtId="4" fontId="7" fillId="0" borderId="8" xfId="0" applyNumberFormat="1" applyFont="1" applyBorder="1" applyAlignment="1">
      <alignment vertical="center"/>
    </xf>
    <xf numFmtId="4" fontId="7" fillId="0" borderId="9" xfId="0" applyNumberFormat="1" applyFont="1" applyBorder="1" applyAlignment="1">
      <alignment vertical="center"/>
    </xf>
    <xf numFmtId="0" fontId="11" fillId="0" borderId="30" xfId="0" applyFont="1" applyBorder="1"/>
    <xf numFmtId="0" fontId="11" fillId="0" borderId="3" xfId="0" applyFont="1" applyBorder="1"/>
    <xf numFmtId="0" fontId="11" fillId="0" borderId="4" xfId="0" applyFont="1" applyFill="1" applyBorder="1"/>
    <xf numFmtId="0" fontId="11" fillId="0" borderId="3" xfId="0" applyFont="1" applyBorder="1" applyAlignment="1">
      <alignment horizontal="center"/>
    </xf>
    <xf numFmtId="4" fontId="11" fillId="0" borderId="3" xfId="0" applyNumberFormat="1" applyFont="1" applyBorder="1"/>
    <xf numFmtId="4" fontId="11" fillId="0" borderId="4" xfId="0" applyNumberFormat="1" applyFont="1" applyBorder="1"/>
    <xf numFmtId="4" fontId="11" fillId="0" borderId="3" xfId="0" applyNumberFormat="1" applyFont="1" applyBorder="1" applyAlignment="1">
      <alignment horizontal="center"/>
    </xf>
    <xf numFmtId="4" fontId="11" fillId="0" borderId="22" xfId="0" applyNumberFormat="1" applyFont="1" applyBorder="1" applyAlignment="1">
      <alignment horizontal="center"/>
    </xf>
    <xf numFmtId="0" fontId="7" fillId="0" borderId="9" xfId="0" applyFont="1" applyFill="1" applyBorder="1" applyAlignment="1">
      <alignment wrapText="1"/>
    </xf>
    <xf numFmtId="0" fontId="11" fillId="0" borderId="16" xfId="0" applyFont="1" applyBorder="1"/>
    <xf numFmtId="0" fontId="11" fillId="0" borderId="18" xfId="0" applyFont="1" applyFill="1" applyBorder="1" applyAlignment="1">
      <alignment wrapText="1"/>
    </xf>
    <xf numFmtId="0" fontId="7" fillId="0" borderId="21" xfId="0" applyFont="1" applyBorder="1"/>
    <xf numFmtId="0" fontId="5" fillId="0" borderId="5" xfId="0" applyFont="1" applyBorder="1"/>
    <xf numFmtId="4" fontId="7" fillId="0" borderId="3" xfId="0" applyNumberFormat="1" applyFont="1" applyBorder="1"/>
    <xf numFmtId="4" fontId="7" fillId="0" borderId="4" xfId="0" applyNumberFormat="1" applyFont="1" applyBorder="1"/>
    <xf numFmtId="0" fontId="6" fillId="0" borderId="0" xfId="0" applyFont="1" applyBorder="1" applyAlignment="1">
      <alignment wrapText="1"/>
    </xf>
    <xf numFmtId="4" fontId="7" fillId="0" borderId="5" xfId="0" applyNumberFormat="1" applyFont="1" applyBorder="1"/>
    <xf numFmtId="4" fontId="7" fillId="0" borderId="0" xfId="0" applyNumberFormat="1" applyFont="1" applyBorder="1"/>
    <xf numFmtId="0" fontId="7" fillId="0" borderId="10" xfId="0" applyFont="1" applyBorder="1" applyAlignment="1">
      <alignment wrapText="1"/>
    </xf>
    <xf numFmtId="0" fontId="7" fillId="0" borderId="8" xfId="0" applyFont="1" applyFill="1" applyBorder="1" applyAlignment="1">
      <alignment wrapText="1"/>
    </xf>
    <xf numFmtId="4" fontId="7" fillId="0" borderId="8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0" fontId="7" fillId="0" borderId="10" xfId="0" applyFont="1" applyBorder="1"/>
    <xf numFmtId="0" fontId="7" fillId="0" borderId="20" xfId="0" applyFont="1" applyFill="1" applyBorder="1" applyAlignment="1">
      <alignment wrapText="1"/>
    </xf>
    <xf numFmtId="4" fontId="5" fillId="0" borderId="31" xfId="0" applyNumberFormat="1" applyFont="1" applyBorder="1"/>
    <xf numFmtId="0" fontId="11" fillId="0" borderId="4" xfId="0" applyFont="1" applyBorder="1"/>
    <xf numFmtId="0" fontId="8" fillId="0" borderId="9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0" fontId="11" fillId="0" borderId="3" xfId="0" applyFont="1" applyBorder="1" applyAlignment="1">
      <alignment horizontal="center" wrapText="1"/>
    </xf>
    <xf numFmtId="0" fontId="5" fillId="0" borderId="13" xfId="0" applyFont="1" applyBorder="1"/>
    <xf numFmtId="0" fontId="5" fillId="0" borderId="14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4" fontId="5" fillId="0" borderId="14" xfId="0" applyNumberFormat="1" applyFont="1" applyBorder="1"/>
    <xf numFmtId="0" fontId="6" fillId="0" borderId="3" xfId="0" applyFont="1" applyFill="1" applyBorder="1"/>
    <xf numFmtId="4" fontId="7" fillId="0" borderId="3" xfId="0" applyNumberFormat="1" applyFont="1" applyBorder="1" applyAlignment="1">
      <alignment horizontal="center"/>
    </xf>
    <xf numFmtId="0" fontId="5" fillId="0" borderId="14" xfId="0" applyFont="1" applyFill="1" applyBorder="1"/>
    <xf numFmtId="4" fontId="7" fillId="0" borderId="13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0" fontId="7" fillId="0" borderId="9" xfId="0" applyFont="1" applyFill="1" applyBorder="1"/>
    <xf numFmtId="0" fontId="5" fillId="0" borderId="6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right"/>
    </xf>
    <xf numFmtId="0" fontId="7" fillId="0" borderId="9" xfId="0" applyFont="1" applyFill="1" applyBorder="1" applyAlignment="1">
      <alignment horizontal="left" wrapText="1"/>
    </xf>
    <xf numFmtId="3" fontId="7" fillId="0" borderId="9" xfId="0" applyNumberFormat="1" applyFont="1" applyBorder="1" applyAlignment="1">
      <alignment horizontal="right"/>
    </xf>
    <xf numFmtId="0" fontId="5" fillId="0" borderId="16" xfId="0" applyFont="1" applyBorder="1"/>
    <xf numFmtId="0" fontId="6" fillId="0" borderId="4" xfId="0" applyFont="1" applyBorder="1" applyAlignment="1">
      <alignment horizontal="center"/>
    </xf>
    <xf numFmtId="3" fontId="5" fillId="0" borderId="27" xfId="0" applyNumberFormat="1" applyFont="1" applyBorder="1" applyAlignment="1">
      <alignment vertical="center"/>
    </xf>
    <xf numFmtId="3" fontId="7" fillId="0" borderId="32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5" fillId="0" borderId="27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5" fillId="0" borderId="33" xfId="0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5" fillId="0" borderId="27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27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3" fontId="5" fillId="0" borderId="34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4" fontId="11" fillId="0" borderId="22" xfId="0" applyNumberFormat="1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5" fillId="0" borderId="22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5" fillId="0" borderId="24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4" fontId="7" fillId="0" borderId="9" xfId="0" applyNumberFormat="1" applyFont="1" applyBorder="1" applyAlignment="1"/>
    <xf numFmtId="4" fontId="7" fillId="0" borderId="8" xfId="0" applyNumberFormat="1" applyFont="1" applyBorder="1" applyAlignment="1"/>
    <xf numFmtId="3" fontId="7" fillId="0" borderId="9" xfId="0" applyNumberFormat="1" applyFont="1" applyBorder="1" applyAlignment="1"/>
    <xf numFmtId="4" fontId="5" fillId="0" borderId="13" xfId="0" applyNumberFormat="1" applyFont="1" applyBorder="1" applyAlignment="1"/>
    <xf numFmtId="3" fontId="5" fillId="0" borderId="14" xfId="0" applyNumberFormat="1" applyFont="1" applyBorder="1" applyAlignment="1"/>
    <xf numFmtId="4" fontId="7" fillId="0" borderId="3" xfId="0" applyNumberFormat="1" applyFont="1" applyBorder="1" applyAlignment="1"/>
    <xf numFmtId="3" fontId="7" fillId="0" borderId="4" xfId="0" applyNumberFormat="1" applyFont="1" applyBorder="1" applyAlignment="1"/>
    <xf numFmtId="4" fontId="7" fillId="0" borderId="13" xfId="0" applyNumberFormat="1" applyFont="1" applyBorder="1" applyAlignment="1"/>
    <xf numFmtId="3" fontId="5" fillId="0" borderId="13" xfId="0" applyNumberFormat="1" applyFont="1" applyBorder="1" applyAlignment="1"/>
    <xf numFmtId="3" fontId="5" fillId="0" borderId="34" xfId="0" applyNumberFormat="1" applyFont="1" applyBorder="1" applyAlignment="1"/>
    <xf numFmtId="3" fontId="7" fillId="0" borderId="3" xfId="0" applyNumberFormat="1" applyFont="1" applyBorder="1" applyAlignment="1"/>
    <xf numFmtId="3" fontId="5" fillId="0" borderId="22" xfId="0" applyNumberFormat="1" applyFont="1" applyBorder="1" applyAlignment="1"/>
    <xf numFmtId="3" fontId="7" fillId="0" borderId="13" xfId="0" applyNumberFormat="1" applyFont="1" applyBorder="1" applyAlignment="1"/>
    <xf numFmtId="3" fontId="7" fillId="0" borderId="8" xfId="0" applyNumberFormat="1" applyFont="1" applyBorder="1" applyAlignment="1">
      <alignment vertical="center"/>
    </xf>
    <xf numFmtId="3" fontId="7" fillId="0" borderId="8" xfId="0" applyNumberFormat="1" applyFont="1" applyBorder="1" applyAlignment="1"/>
    <xf numFmtId="3" fontId="5" fillId="0" borderId="27" xfId="0" applyNumberFormat="1" applyFont="1" applyBorder="1" applyAlignment="1"/>
    <xf numFmtId="4" fontId="5" fillId="0" borderId="27" xfId="0" applyNumberFormat="1" applyFont="1" applyBorder="1" applyAlignment="1"/>
    <xf numFmtId="43" fontId="6" fillId="0" borderId="4" xfId="0" applyNumberFormat="1" applyFont="1" applyBorder="1" applyAlignment="1">
      <alignment horizontal="right"/>
    </xf>
    <xf numFmtId="43" fontId="6" fillId="0" borderId="3" xfId="0" applyNumberFormat="1" applyFont="1" applyBorder="1" applyAlignment="1">
      <alignment horizontal="right"/>
    </xf>
    <xf numFmtId="43" fontId="6" fillId="0" borderId="22" xfId="0" applyNumberFormat="1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6" fillId="3" borderId="1" xfId="0" applyFont="1" applyFill="1" applyBorder="1"/>
    <xf numFmtId="0" fontId="6" fillId="3" borderId="11" xfId="0" applyFont="1" applyFill="1" applyBorder="1"/>
    <xf numFmtId="0" fontId="6" fillId="3" borderId="1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19" xfId="0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wrapText="1"/>
    </xf>
    <xf numFmtId="0" fontId="6" fillId="3" borderId="2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2" borderId="6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/>
    </xf>
    <xf numFmtId="3" fontId="7" fillId="0" borderId="31" xfId="0" applyNumberFormat="1" applyFont="1" applyBorder="1"/>
    <xf numFmtId="4" fontId="6" fillId="0" borderId="22" xfId="0" applyNumberFormat="1" applyFont="1" applyBorder="1" applyAlignment="1">
      <alignment horizontal="center"/>
    </xf>
    <xf numFmtId="0" fontId="2" fillId="0" borderId="32" xfId="0" applyFont="1" applyBorder="1" applyAlignment="1">
      <alignment wrapText="1"/>
    </xf>
    <xf numFmtId="0" fontId="2" fillId="0" borderId="31" xfId="0" applyFont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0" fillId="0" borderId="20" xfId="0" applyFill="1" applyBorder="1" applyAlignment="1">
      <alignment wrapText="1"/>
    </xf>
    <xf numFmtId="0" fontId="2" fillId="0" borderId="35" xfId="0" applyFont="1" applyFill="1" applyBorder="1" applyAlignment="1">
      <alignment wrapText="1"/>
    </xf>
    <xf numFmtId="0" fontId="15" fillId="4" borderId="8" xfId="0" applyFont="1" applyFill="1" applyBorder="1" applyAlignment="1">
      <alignment horizontal="center"/>
    </xf>
    <xf numFmtId="3" fontId="15" fillId="0" borderId="9" xfId="0" applyNumberFormat="1" applyFont="1" applyBorder="1"/>
    <xf numFmtId="4" fontId="15" fillId="0" borderId="8" xfId="0" applyNumberFormat="1" applyFont="1" applyBorder="1"/>
    <xf numFmtId="4" fontId="15" fillId="0" borderId="9" xfId="0" applyNumberFormat="1" applyFont="1" applyBorder="1" applyAlignment="1">
      <alignment horizontal="right"/>
    </xf>
    <xf numFmtId="4" fontId="15" fillId="0" borderId="8" xfId="0" applyNumberFormat="1" applyFont="1" applyBorder="1" applyAlignment="1">
      <alignment horizontal="right"/>
    </xf>
    <xf numFmtId="3" fontId="15" fillId="0" borderId="8" xfId="0" applyNumberFormat="1" applyFont="1" applyBorder="1" applyAlignment="1">
      <alignment horizontal="right"/>
    </xf>
    <xf numFmtId="0" fontId="15" fillId="0" borderId="8" xfId="0" applyFont="1" applyBorder="1" applyAlignment="1">
      <alignment horizontal="center"/>
    </xf>
    <xf numFmtId="4" fontId="15" fillId="0" borderId="32" xfId="0" applyNumberFormat="1" applyFont="1" applyBorder="1"/>
    <xf numFmtId="3" fontId="7" fillId="0" borderId="14" xfId="0" applyNumberFormat="1" applyFont="1" applyBorder="1" applyAlignment="1">
      <alignment vertical="center"/>
    </xf>
    <xf numFmtId="0" fontId="0" fillId="0" borderId="9" xfId="0" applyBorder="1" applyAlignment="1">
      <alignment wrapText="1"/>
    </xf>
    <xf numFmtId="0" fontId="2" fillId="0" borderId="13" xfId="0" applyFont="1" applyBorder="1" applyAlignment="1">
      <alignment horizontal="center" wrapText="1"/>
    </xf>
    <xf numFmtId="4" fontId="5" fillId="0" borderId="31" xfId="0" applyNumberFormat="1" applyFont="1" applyBorder="1" applyAlignment="1"/>
    <xf numFmtId="3" fontId="5" fillId="0" borderId="31" xfId="0" applyNumberFormat="1" applyFont="1" applyBorder="1" applyAlignment="1"/>
    <xf numFmtId="0" fontId="13" fillId="0" borderId="21" xfId="0" applyFont="1" applyBorder="1" applyAlignment="1">
      <alignment horizontal="left"/>
    </xf>
    <xf numFmtId="0" fontId="13" fillId="0" borderId="26" xfId="0" applyFont="1" applyBorder="1" applyAlignment="1">
      <alignment horizontal="right"/>
    </xf>
    <xf numFmtId="0" fontId="13" fillId="0" borderId="26" xfId="0" applyFont="1" applyFill="1" applyBorder="1" applyAlignment="1">
      <alignment horizontal="left" wrapText="1"/>
    </xf>
    <xf numFmtId="0" fontId="13" fillId="0" borderId="21" xfId="0" applyFont="1" applyBorder="1" applyAlignment="1">
      <alignment horizontal="center" wrapText="1"/>
    </xf>
    <xf numFmtId="0" fontId="13" fillId="0" borderId="21" xfId="0" applyFont="1" applyBorder="1" applyAlignment="1">
      <alignment horizontal="center"/>
    </xf>
    <xf numFmtId="3" fontId="13" fillId="0" borderId="26" xfId="0" applyNumberFormat="1" applyFont="1" applyBorder="1" applyAlignment="1">
      <alignment horizontal="right"/>
    </xf>
    <xf numFmtId="164" fontId="13" fillId="0" borderId="21" xfId="0" applyNumberFormat="1" applyFont="1" applyBorder="1" applyAlignment="1">
      <alignment horizontal="right"/>
    </xf>
    <xf numFmtId="3" fontId="7" fillId="0" borderId="38" xfId="0" applyNumberFormat="1" applyFont="1" applyBorder="1" applyAlignment="1"/>
    <xf numFmtId="3" fontId="7" fillId="0" borderId="21" xfId="0" applyNumberFormat="1" applyFont="1" applyBorder="1" applyAlignment="1"/>
    <xf numFmtId="3" fontId="5" fillId="0" borderId="29" xfId="0" applyNumberFormat="1" applyFont="1" applyBorder="1" applyAlignment="1"/>
    <xf numFmtId="0" fontId="2" fillId="0" borderId="13" xfId="0" applyFont="1" applyFill="1" applyBorder="1" applyAlignment="1">
      <alignment horizontal="left" wrapText="1"/>
    </xf>
    <xf numFmtId="4" fontId="7" fillId="0" borderId="14" xfId="0" applyNumberFormat="1" applyFont="1" applyBorder="1" applyAlignment="1"/>
    <xf numFmtId="43" fontId="5" fillId="0" borderId="31" xfId="0" applyNumberFormat="1" applyFont="1" applyBorder="1" applyAlignment="1"/>
    <xf numFmtId="0" fontId="5" fillId="0" borderId="8" xfId="0" applyFont="1" applyBorder="1" applyAlignment="1">
      <alignment horizontal="center"/>
    </xf>
    <xf numFmtId="3" fontId="5" fillId="0" borderId="9" xfId="0" applyNumberFormat="1" applyFont="1" applyBorder="1"/>
    <xf numFmtId="0" fontId="5" fillId="0" borderId="8" xfId="0" applyFont="1" applyBorder="1"/>
    <xf numFmtId="0" fontId="5" fillId="0" borderId="9" xfId="0" applyFont="1" applyBorder="1" applyAlignment="1">
      <alignment wrapText="1"/>
    </xf>
    <xf numFmtId="0" fontId="5" fillId="0" borderId="13" xfId="0" applyFont="1" applyBorder="1" applyAlignment="1">
      <alignment horizontal="center" wrapText="1"/>
    </xf>
    <xf numFmtId="4" fontId="11" fillId="0" borderId="4" xfId="0" applyNumberFormat="1" applyFont="1" applyBorder="1" applyAlignment="1"/>
    <xf numFmtId="4" fontId="11" fillId="0" borderId="3" xfId="0" applyNumberFormat="1" applyFont="1" applyBorder="1" applyAlignment="1"/>
    <xf numFmtId="4" fontId="7" fillId="0" borderId="26" xfId="0" applyNumberFormat="1" applyFont="1" applyBorder="1" applyAlignment="1"/>
    <xf numFmtId="4" fontId="7" fillId="0" borderId="21" xfId="0" applyNumberFormat="1" applyFont="1" applyBorder="1" applyAlignment="1"/>
    <xf numFmtId="4" fontId="7" fillId="0" borderId="4" xfId="0" applyNumberFormat="1" applyFont="1" applyBorder="1" applyAlignment="1"/>
    <xf numFmtId="0" fontId="7" fillId="0" borderId="8" xfId="0" applyFont="1" applyFill="1" applyBorder="1"/>
    <xf numFmtId="0" fontId="7" fillId="0" borderId="9" xfId="0" applyFont="1" applyBorder="1"/>
    <xf numFmtId="0" fontId="5" fillId="0" borderId="8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0" fontId="14" fillId="0" borderId="8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9"/>
  <sheetViews>
    <sheetView tabSelected="1" view="pageLayout" topLeftCell="B55" workbookViewId="0">
      <selection activeCell="J67" sqref="J67"/>
    </sheetView>
  </sheetViews>
  <sheetFormatPr defaultRowHeight="12.75"/>
  <cols>
    <col min="1" max="1" width="3.140625" customWidth="1"/>
    <col min="2" max="2" width="5.140625" customWidth="1"/>
    <col min="3" max="3" width="7.140625" customWidth="1"/>
    <col min="4" max="4" width="35.5703125" customWidth="1"/>
    <col min="5" max="5" width="14.42578125" customWidth="1"/>
    <col min="6" max="6" width="15.5703125" customWidth="1"/>
    <col min="7" max="7" width="12.28515625" customWidth="1"/>
    <col min="8" max="9" width="14.140625" customWidth="1"/>
    <col min="10" max="10" width="13.5703125" customWidth="1"/>
    <col min="11" max="11" width="13.7109375" customWidth="1"/>
    <col min="12" max="12" width="13.5703125" customWidth="1"/>
  </cols>
  <sheetData>
    <row r="1" spans="1:12">
      <c r="C1" s="3"/>
      <c r="D1" s="3"/>
      <c r="E1" s="3"/>
      <c r="F1" s="3"/>
      <c r="G1" s="3"/>
      <c r="H1" s="3"/>
      <c r="I1" s="3"/>
      <c r="J1" s="3"/>
      <c r="K1" s="3"/>
    </row>
    <row r="2" spans="1:12" ht="14.25">
      <c r="C2" s="3"/>
      <c r="D2" s="3"/>
      <c r="E2" s="3"/>
      <c r="F2" s="3"/>
      <c r="G2" s="3"/>
      <c r="H2" s="3"/>
      <c r="I2" s="3"/>
      <c r="J2" s="3"/>
      <c r="K2" s="7" t="s">
        <v>97</v>
      </c>
    </row>
    <row r="3" spans="1:12" ht="15">
      <c r="C3" s="3"/>
      <c r="D3" s="6"/>
      <c r="E3" s="6" t="s">
        <v>39</v>
      </c>
      <c r="F3" s="7"/>
      <c r="G3" s="3"/>
      <c r="H3" s="3"/>
      <c r="I3" s="3"/>
      <c r="J3" s="3"/>
      <c r="K3" s="3"/>
    </row>
    <row r="4" spans="1:12" ht="15">
      <c r="C4" s="3"/>
      <c r="D4" s="6"/>
      <c r="E4" s="6" t="s">
        <v>38</v>
      </c>
      <c r="F4" s="7"/>
      <c r="G4" s="3"/>
      <c r="H4" s="3"/>
      <c r="I4" s="3"/>
      <c r="J4" s="3"/>
      <c r="K4" s="3"/>
    </row>
    <row r="5" spans="1:12" ht="15">
      <c r="C5" s="3"/>
      <c r="D5" s="6" t="s">
        <v>42</v>
      </c>
      <c r="E5" s="2"/>
      <c r="F5" s="3"/>
      <c r="G5" s="3"/>
      <c r="H5" s="3"/>
      <c r="I5" s="3"/>
      <c r="J5" s="3"/>
      <c r="K5" s="3"/>
    </row>
    <row r="6" spans="1:12" ht="15">
      <c r="C6" s="3"/>
      <c r="D6" s="6"/>
      <c r="E6" s="2"/>
      <c r="F6" s="174" t="s">
        <v>108</v>
      </c>
      <c r="G6" s="3"/>
      <c r="H6" s="3"/>
      <c r="I6" s="3"/>
      <c r="J6" s="3"/>
      <c r="K6" s="3"/>
    </row>
    <row r="7" spans="1:12" ht="13.5" thickBot="1">
      <c r="C7" s="2"/>
      <c r="D7" s="2"/>
      <c r="E7" s="2"/>
      <c r="F7" s="2"/>
      <c r="G7" s="4"/>
      <c r="H7" s="2"/>
      <c r="I7" s="2"/>
      <c r="J7" s="2"/>
      <c r="K7" s="173" t="s">
        <v>9</v>
      </c>
      <c r="L7" s="5"/>
    </row>
    <row r="8" spans="1:12" ht="22.5">
      <c r="A8" s="12"/>
      <c r="B8" s="175"/>
      <c r="C8" s="176"/>
      <c r="D8" s="175"/>
      <c r="E8" s="177" t="s">
        <v>14</v>
      </c>
      <c r="F8" s="175"/>
      <c r="G8" s="178"/>
      <c r="H8" s="251" t="s">
        <v>88</v>
      </c>
      <c r="I8" s="252"/>
      <c r="J8" s="247" t="s">
        <v>87</v>
      </c>
      <c r="K8" s="247"/>
      <c r="L8" s="248"/>
    </row>
    <row r="9" spans="1:12" ht="57" thickBot="1">
      <c r="A9" s="188" t="s">
        <v>17</v>
      </c>
      <c r="B9" s="189" t="s">
        <v>0</v>
      </c>
      <c r="C9" s="189" t="s">
        <v>18</v>
      </c>
      <c r="D9" s="190" t="s">
        <v>3</v>
      </c>
      <c r="E9" s="179" t="s">
        <v>15</v>
      </c>
      <c r="F9" s="191" t="s">
        <v>16</v>
      </c>
      <c r="G9" s="180" t="s">
        <v>25</v>
      </c>
      <c r="H9" s="253"/>
      <c r="I9" s="254"/>
      <c r="J9" s="249"/>
      <c r="K9" s="249"/>
      <c r="L9" s="250"/>
    </row>
    <row r="10" spans="1:12" ht="13.5" thickBot="1">
      <c r="A10" s="13"/>
      <c r="B10" s="181"/>
      <c r="C10" s="181"/>
      <c r="D10" s="182"/>
      <c r="E10" s="181"/>
      <c r="F10" s="183"/>
      <c r="G10" s="184"/>
      <c r="H10" s="185" t="s">
        <v>89</v>
      </c>
      <c r="I10" s="186" t="s">
        <v>90</v>
      </c>
      <c r="J10" s="185">
        <v>2011</v>
      </c>
      <c r="K10" s="185">
        <v>2012</v>
      </c>
      <c r="L10" s="187" t="s">
        <v>43</v>
      </c>
    </row>
    <row r="11" spans="1:12">
      <c r="A11" s="14" t="s">
        <v>19</v>
      </c>
      <c r="B11" s="15" t="s">
        <v>20</v>
      </c>
      <c r="C11" s="15" t="s">
        <v>21</v>
      </c>
      <c r="D11" s="16" t="s">
        <v>6</v>
      </c>
      <c r="E11" s="15" t="s">
        <v>22</v>
      </c>
      <c r="F11" s="15" t="s">
        <v>23</v>
      </c>
      <c r="G11" s="16" t="s">
        <v>10</v>
      </c>
      <c r="H11" s="15" t="s">
        <v>11</v>
      </c>
      <c r="I11" s="16" t="s">
        <v>12</v>
      </c>
      <c r="J11" s="15" t="s">
        <v>13</v>
      </c>
      <c r="K11" s="15" t="s">
        <v>28</v>
      </c>
      <c r="L11" s="17" t="s">
        <v>91</v>
      </c>
    </row>
    <row r="12" spans="1:12" ht="13.5" thickBot="1">
      <c r="A12" s="18" t="s">
        <v>31</v>
      </c>
      <c r="B12" s="19" t="s">
        <v>24</v>
      </c>
      <c r="C12" s="19"/>
      <c r="D12" s="20" t="s">
        <v>40</v>
      </c>
      <c r="E12" s="21"/>
      <c r="F12" s="21"/>
      <c r="G12" s="124"/>
      <c r="H12" s="110"/>
      <c r="I12" s="22"/>
      <c r="J12" s="21"/>
      <c r="K12" s="21"/>
      <c r="L12" s="23"/>
    </row>
    <row r="13" spans="1:12" ht="90">
      <c r="A13" s="24"/>
      <c r="B13" s="25" t="s">
        <v>19</v>
      </c>
      <c r="C13" s="26" t="s">
        <v>27</v>
      </c>
      <c r="D13" s="27" t="s">
        <v>80</v>
      </c>
      <c r="E13" s="28" t="s">
        <v>49</v>
      </c>
      <c r="F13" s="15" t="s">
        <v>44</v>
      </c>
      <c r="G13" s="113">
        <v>6690000</v>
      </c>
      <c r="H13" s="112">
        <v>1500000</v>
      </c>
      <c r="I13" s="113">
        <v>1255945.1000000001</v>
      </c>
      <c r="J13" s="131">
        <v>0</v>
      </c>
      <c r="K13" s="112">
        <v>3000000</v>
      </c>
      <c r="L13" s="125">
        <v>2190000</v>
      </c>
    </row>
    <row r="14" spans="1:12" ht="56.25">
      <c r="A14" s="24"/>
      <c r="B14" s="25" t="s">
        <v>20</v>
      </c>
      <c r="C14" s="29">
        <v>1008</v>
      </c>
      <c r="D14" s="30" t="s">
        <v>81</v>
      </c>
      <c r="E14" s="31" t="s">
        <v>72</v>
      </c>
      <c r="F14" s="32" t="s">
        <v>44</v>
      </c>
      <c r="G14" s="96">
        <v>4530000</v>
      </c>
      <c r="H14" s="132">
        <v>0</v>
      </c>
      <c r="I14" s="133">
        <v>0</v>
      </c>
      <c r="J14" s="132">
        <v>0</v>
      </c>
      <c r="K14" s="126">
        <v>2700000</v>
      </c>
      <c r="L14" s="127">
        <v>1705560</v>
      </c>
    </row>
    <row r="15" spans="1:12" ht="22.5">
      <c r="A15" s="24"/>
      <c r="B15" s="25" t="s">
        <v>21</v>
      </c>
      <c r="C15" s="33" t="s">
        <v>26</v>
      </c>
      <c r="D15" s="34" t="s">
        <v>71</v>
      </c>
      <c r="E15" s="31" t="s">
        <v>72</v>
      </c>
      <c r="F15" s="32" t="s">
        <v>41</v>
      </c>
      <c r="G15" s="96">
        <v>1560000</v>
      </c>
      <c r="H15" s="95">
        <v>100000</v>
      </c>
      <c r="I15" s="96">
        <v>51484</v>
      </c>
      <c r="J15" s="95">
        <v>500000</v>
      </c>
      <c r="K15" s="95">
        <v>700000</v>
      </c>
      <c r="L15" s="134">
        <v>0</v>
      </c>
    </row>
    <row r="16" spans="1:12" ht="22.5">
      <c r="A16" s="24"/>
      <c r="B16" s="25" t="s">
        <v>22</v>
      </c>
      <c r="C16" s="33" t="s">
        <v>26</v>
      </c>
      <c r="D16" s="35" t="s">
        <v>57</v>
      </c>
      <c r="E16" s="31" t="s">
        <v>49</v>
      </c>
      <c r="F16" s="32">
        <v>2010</v>
      </c>
      <c r="G16" s="96">
        <v>1570000</v>
      </c>
      <c r="H16" s="95">
        <v>1740000</v>
      </c>
      <c r="I16" s="96">
        <v>677162.89</v>
      </c>
      <c r="J16" s="132">
        <v>0</v>
      </c>
      <c r="K16" s="132">
        <v>0</v>
      </c>
      <c r="L16" s="134">
        <v>0</v>
      </c>
    </row>
    <row r="17" spans="1:14" ht="22.5">
      <c r="A17" s="24"/>
      <c r="B17" s="25" t="s">
        <v>23</v>
      </c>
      <c r="C17" s="36" t="s">
        <v>26</v>
      </c>
      <c r="D17" s="37" t="s">
        <v>65</v>
      </c>
      <c r="E17" s="38" t="s">
        <v>49</v>
      </c>
      <c r="F17" s="39">
        <v>2010</v>
      </c>
      <c r="G17" s="53">
        <v>100000</v>
      </c>
      <c r="H17" s="52">
        <v>100000</v>
      </c>
      <c r="I17" s="53">
        <v>57950</v>
      </c>
      <c r="J17" s="129">
        <v>0</v>
      </c>
      <c r="K17" s="129">
        <v>0</v>
      </c>
      <c r="L17" s="135">
        <v>0</v>
      </c>
    </row>
    <row r="18" spans="1:14" ht="22.5">
      <c r="A18" s="24"/>
      <c r="B18" s="25" t="s">
        <v>10</v>
      </c>
      <c r="C18" s="40" t="s">
        <v>26</v>
      </c>
      <c r="D18" s="35" t="s">
        <v>60</v>
      </c>
      <c r="E18" s="31" t="s">
        <v>49</v>
      </c>
      <c r="F18" s="32">
        <v>2010</v>
      </c>
      <c r="G18" s="96">
        <v>631500</v>
      </c>
      <c r="H18" s="95">
        <v>631500</v>
      </c>
      <c r="I18" s="96">
        <v>52460</v>
      </c>
      <c r="J18" s="132">
        <v>0</v>
      </c>
      <c r="K18" s="132">
        <v>0</v>
      </c>
      <c r="L18" s="136">
        <v>0</v>
      </c>
    </row>
    <row r="19" spans="1:14" ht="13.5" thickBot="1">
      <c r="A19" s="41" t="s">
        <v>32</v>
      </c>
      <c r="B19" s="42">
        <v>600</v>
      </c>
      <c r="C19" s="42"/>
      <c r="D19" s="43" t="s">
        <v>4</v>
      </c>
      <c r="E19" s="42"/>
      <c r="F19" s="44"/>
      <c r="G19" s="89"/>
      <c r="H19" s="137"/>
      <c r="I19" s="138"/>
      <c r="J19" s="139"/>
      <c r="K19" s="139"/>
      <c r="L19" s="140"/>
    </row>
    <row r="20" spans="1:14" ht="33.75">
      <c r="A20" s="45"/>
      <c r="B20" s="46" t="s">
        <v>19</v>
      </c>
      <c r="C20" s="47">
        <v>60016</v>
      </c>
      <c r="D20" s="48" t="s">
        <v>92</v>
      </c>
      <c r="E20" s="31" t="s">
        <v>49</v>
      </c>
      <c r="F20" s="32" t="s">
        <v>45</v>
      </c>
      <c r="G20" s="68">
        <v>2500000</v>
      </c>
      <c r="H20" s="132">
        <v>0</v>
      </c>
      <c r="I20" s="119">
        <v>0</v>
      </c>
      <c r="J20" s="95">
        <v>2113051</v>
      </c>
      <c r="K20" s="132">
        <v>0</v>
      </c>
      <c r="L20" s="141">
        <v>0</v>
      </c>
    </row>
    <row r="21" spans="1:14" ht="22.5">
      <c r="A21" s="45"/>
      <c r="B21" s="47" t="s">
        <v>20</v>
      </c>
      <c r="C21" s="237">
        <v>60016</v>
      </c>
      <c r="D21" s="238" t="s">
        <v>93</v>
      </c>
      <c r="E21" s="31" t="s">
        <v>49</v>
      </c>
      <c r="F21" s="32" t="s">
        <v>41</v>
      </c>
      <c r="G21" s="68">
        <v>3687000</v>
      </c>
      <c r="H21" s="95">
        <v>58813</v>
      </c>
      <c r="I21" s="119">
        <v>58560</v>
      </c>
      <c r="J21" s="95">
        <v>3628187</v>
      </c>
      <c r="K21" s="95">
        <v>0</v>
      </c>
      <c r="L21" s="141">
        <v>0</v>
      </c>
      <c r="N21" s="1"/>
    </row>
    <row r="22" spans="1:14" ht="22.5">
      <c r="A22" s="45"/>
      <c r="B22" s="46" t="s">
        <v>21</v>
      </c>
      <c r="C22" s="97">
        <v>60016</v>
      </c>
      <c r="D22" s="236" t="s">
        <v>46</v>
      </c>
      <c r="E22" s="31" t="s">
        <v>49</v>
      </c>
      <c r="F22" s="32">
        <v>2010</v>
      </c>
      <c r="G22" s="68">
        <v>300000</v>
      </c>
      <c r="H22" s="95">
        <v>20740</v>
      </c>
      <c r="I22" s="96">
        <v>20740</v>
      </c>
      <c r="J22" s="132">
        <v>0</v>
      </c>
      <c r="K22" s="95">
        <v>4327260</v>
      </c>
      <c r="L22" s="136">
        <v>0</v>
      </c>
    </row>
    <row r="23" spans="1:14" ht="22.5">
      <c r="A23" s="45"/>
      <c r="B23" s="46" t="s">
        <v>22</v>
      </c>
      <c r="C23" s="50">
        <v>60016</v>
      </c>
      <c r="D23" s="51" t="s">
        <v>73</v>
      </c>
      <c r="E23" s="38" t="s">
        <v>49</v>
      </c>
      <c r="F23" s="39">
        <v>2010</v>
      </c>
      <c r="G23" s="57">
        <v>100000</v>
      </c>
      <c r="H23" s="52">
        <v>100000</v>
      </c>
      <c r="I23" s="123">
        <v>0</v>
      </c>
      <c r="J23" s="129">
        <v>0</v>
      </c>
      <c r="K23" s="129">
        <v>0</v>
      </c>
      <c r="L23" s="130">
        <v>0</v>
      </c>
    </row>
    <row r="24" spans="1:14" ht="33.75">
      <c r="A24" s="45"/>
      <c r="B24" s="54" t="s">
        <v>23</v>
      </c>
      <c r="C24" s="50">
        <v>60016</v>
      </c>
      <c r="D24" s="55" t="s">
        <v>74</v>
      </c>
      <c r="E24" s="38" t="s">
        <v>49</v>
      </c>
      <c r="F24" s="39">
        <v>2011</v>
      </c>
      <c r="G24" s="57">
        <v>800000</v>
      </c>
      <c r="H24" s="193">
        <v>0</v>
      </c>
      <c r="I24" s="123">
        <v>0</v>
      </c>
      <c r="J24" s="129">
        <v>800000</v>
      </c>
      <c r="K24" s="129">
        <v>0</v>
      </c>
      <c r="L24" s="130">
        <v>0</v>
      </c>
    </row>
    <row r="25" spans="1:14" ht="33.75">
      <c r="A25" s="45"/>
      <c r="B25" s="46" t="s">
        <v>10</v>
      </c>
      <c r="C25" s="50">
        <v>60014</v>
      </c>
      <c r="D25" s="55" t="s">
        <v>74</v>
      </c>
      <c r="E25" s="38" t="s">
        <v>49</v>
      </c>
      <c r="F25" s="39">
        <v>2011</v>
      </c>
      <c r="G25" s="57">
        <v>1288820</v>
      </c>
      <c r="H25" s="129">
        <v>0</v>
      </c>
      <c r="I25" s="123">
        <v>0</v>
      </c>
      <c r="J25" s="52">
        <v>1288820</v>
      </c>
      <c r="K25" s="129">
        <v>0</v>
      </c>
      <c r="L25" s="130">
        <v>0</v>
      </c>
    </row>
    <row r="26" spans="1:14" ht="38.25">
      <c r="A26" s="45"/>
      <c r="B26" s="46"/>
      <c r="C26" s="47">
        <v>60014</v>
      </c>
      <c r="D26" s="195" t="s">
        <v>98</v>
      </c>
      <c r="E26" s="196" t="s">
        <v>99</v>
      </c>
      <c r="F26" s="197">
        <v>2011</v>
      </c>
      <c r="G26" s="207">
        <v>1500000</v>
      </c>
      <c r="H26" s="132">
        <v>0</v>
      </c>
      <c r="I26" s="119">
        <v>0</v>
      </c>
      <c r="J26" s="95">
        <v>1500000</v>
      </c>
      <c r="K26" s="132">
        <v>0</v>
      </c>
      <c r="L26" s="136">
        <v>0</v>
      </c>
    </row>
    <row r="27" spans="1:14" ht="13.5" thickBot="1">
      <c r="A27" s="58" t="s">
        <v>33</v>
      </c>
      <c r="B27" s="42">
        <v>630</v>
      </c>
      <c r="C27" s="42"/>
      <c r="D27" s="59" t="s">
        <v>30</v>
      </c>
      <c r="E27" s="42"/>
      <c r="F27" s="60"/>
      <c r="G27" s="62"/>
      <c r="H27" s="61"/>
      <c r="I27" s="62"/>
      <c r="J27" s="61"/>
      <c r="K27" s="61"/>
      <c r="L27" s="194"/>
      <c r="M27" s="8"/>
    </row>
    <row r="28" spans="1:14" ht="78.75">
      <c r="A28" s="45"/>
      <c r="B28" s="46" t="s">
        <v>19</v>
      </c>
      <c r="C28" s="63">
        <v>63095</v>
      </c>
      <c r="D28" s="64" t="s">
        <v>94</v>
      </c>
      <c r="E28" s="38" t="s">
        <v>49</v>
      </c>
      <c r="F28" s="15" t="s">
        <v>100</v>
      </c>
      <c r="G28" s="66">
        <v>881000</v>
      </c>
      <c r="H28" s="65">
        <v>19800</v>
      </c>
      <c r="I28" s="113">
        <v>19800</v>
      </c>
      <c r="J28" s="112">
        <v>861200</v>
      </c>
      <c r="K28" s="131">
        <v>0</v>
      </c>
      <c r="L28" s="142">
        <v>0</v>
      </c>
    </row>
    <row r="29" spans="1:14" ht="63.75">
      <c r="A29" s="45"/>
      <c r="B29" s="46" t="s">
        <v>20</v>
      </c>
      <c r="C29" s="50">
        <v>63095</v>
      </c>
      <c r="D29" s="198" t="s">
        <v>101</v>
      </c>
      <c r="E29" s="196" t="s">
        <v>49</v>
      </c>
      <c r="F29" s="200" t="s">
        <v>52</v>
      </c>
      <c r="G29" s="201">
        <v>2519706</v>
      </c>
      <c r="H29" s="202">
        <v>53680</v>
      </c>
      <c r="I29" s="203">
        <v>24400</v>
      </c>
      <c r="J29" s="204">
        <v>2466026</v>
      </c>
      <c r="K29" s="205">
        <v>0</v>
      </c>
      <c r="L29" s="136">
        <v>0</v>
      </c>
      <c r="N29" s="1"/>
    </row>
    <row r="30" spans="1:14" ht="25.5">
      <c r="A30" s="45"/>
      <c r="B30" s="46"/>
      <c r="C30" s="47"/>
      <c r="D30" s="199" t="s">
        <v>102</v>
      </c>
      <c r="E30" s="196" t="s">
        <v>49</v>
      </c>
      <c r="F30" s="206" t="s">
        <v>41</v>
      </c>
      <c r="G30" s="201">
        <v>380968</v>
      </c>
      <c r="H30" s="202">
        <v>0</v>
      </c>
      <c r="I30" s="203">
        <v>0</v>
      </c>
      <c r="J30" s="204">
        <v>0</v>
      </c>
      <c r="K30" s="204">
        <v>356419</v>
      </c>
      <c r="L30" s="136">
        <v>0</v>
      </c>
      <c r="N30" s="1"/>
    </row>
    <row r="31" spans="1:14" ht="45">
      <c r="A31" s="45"/>
      <c r="B31" s="46" t="s">
        <v>21</v>
      </c>
      <c r="C31" s="47">
        <v>63095</v>
      </c>
      <c r="D31" s="69" t="s">
        <v>95</v>
      </c>
      <c r="E31" s="70" t="s">
        <v>49</v>
      </c>
      <c r="F31" s="71" t="s">
        <v>52</v>
      </c>
      <c r="G31" s="74">
        <v>600000</v>
      </c>
      <c r="H31" s="73">
        <v>44500</v>
      </c>
      <c r="I31" s="72">
        <v>0</v>
      </c>
      <c r="J31" s="73">
        <v>555850</v>
      </c>
      <c r="K31" s="167">
        <v>0</v>
      </c>
      <c r="L31" s="136">
        <v>0</v>
      </c>
      <c r="N31" s="1"/>
    </row>
    <row r="32" spans="1:14" ht="13.5" thickBot="1">
      <c r="A32" s="75" t="s">
        <v>36</v>
      </c>
      <c r="B32" s="76">
        <v>700</v>
      </c>
      <c r="C32" s="76"/>
      <c r="D32" s="77" t="s">
        <v>58</v>
      </c>
      <c r="E32" s="78"/>
      <c r="F32" s="78"/>
      <c r="G32" s="231"/>
      <c r="H32" s="232"/>
      <c r="I32" s="231"/>
      <c r="J32" s="232"/>
      <c r="K32" s="232"/>
      <c r="L32" s="145"/>
      <c r="N32" s="1"/>
    </row>
    <row r="33" spans="1:14" ht="33.75">
      <c r="A33" s="45"/>
      <c r="B33" s="46" t="s">
        <v>19</v>
      </c>
      <c r="C33" s="71">
        <v>70095</v>
      </c>
      <c r="D33" s="83" t="s">
        <v>59</v>
      </c>
      <c r="E33" s="31" t="s">
        <v>49</v>
      </c>
      <c r="F33" s="32" t="s">
        <v>52</v>
      </c>
      <c r="G33" s="153">
        <v>2800000</v>
      </c>
      <c r="H33" s="154">
        <v>40000</v>
      </c>
      <c r="I33" s="153">
        <v>46036.800000000003</v>
      </c>
      <c r="J33" s="154">
        <v>2760000</v>
      </c>
      <c r="K33" s="167">
        <v>0</v>
      </c>
      <c r="L33" s="136">
        <v>0</v>
      </c>
      <c r="N33" s="1"/>
    </row>
    <row r="34" spans="1:14" ht="23.25" thickBot="1">
      <c r="A34" s="84" t="s">
        <v>37</v>
      </c>
      <c r="B34" s="76">
        <v>754</v>
      </c>
      <c r="C34" s="76"/>
      <c r="D34" s="85" t="s">
        <v>82</v>
      </c>
      <c r="E34" s="86"/>
      <c r="F34" s="86"/>
      <c r="G34" s="233"/>
      <c r="H34" s="234"/>
      <c r="I34" s="233"/>
      <c r="J34" s="234"/>
      <c r="K34" s="221"/>
      <c r="L34" s="146"/>
    </row>
    <row r="35" spans="1:14" ht="57" customHeight="1">
      <c r="A35" s="45"/>
      <c r="B35" s="87" t="s">
        <v>19</v>
      </c>
      <c r="C35" s="239">
        <v>75412</v>
      </c>
      <c r="D35" s="241" t="s">
        <v>103</v>
      </c>
      <c r="E35" s="243" t="s">
        <v>49</v>
      </c>
      <c r="F35" s="245" t="s">
        <v>35</v>
      </c>
      <c r="G35" s="208">
        <v>944000</v>
      </c>
      <c r="H35" s="67">
        <v>28000</v>
      </c>
      <c r="I35" s="96">
        <v>26693.599999999999</v>
      </c>
      <c r="J35" s="95">
        <v>944000</v>
      </c>
      <c r="K35" s="132">
        <v>0</v>
      </c>
      <c r="L35" s="136">
        <v>0</v>
      </c>
    </row>
    <row r="36" spans="1:14" ht="25.5" customHeight="1">
      <c r="A36" s="45"/>
      <c r="B36" s="87"/>
      <c r="C36" s="240"/>
      <c r="D36" s="242"/>
      <c r="E36" s="244"/>
      <c r="F36" s="246"/>
      <c r="G36" s="155">
        <v>1834000</v>
      </c>
      <c r="H36" s="56">
        <v>0</v>
      </c>
      <c r="I36" s="53">
        <v>0</v>
      </c>
      <c r="J36" s="52">
        <v>1799000</v>
      </c>
      <c r="K36" s="129">
        <v>0</v>
      </c>
      <c r="L36" s="130">
        <v>0</v>
      </c>
    </row>
    <row r="37" spans="1:14" ht="13.5" thickBot="1">
      <c r="A37" s="58" t="s">
        <v>34</v>
      </c>
      <c r="B37" s="42">
        <v>801</v>
      </c>
      <c r="C37" s="42"/>
      <c r="D37" s="43" t="s">
        <v>5</v>
      </c>
      <c r="E37" s="42"/>
      <c r="F37" s="44"/>
      <c r="G37" s="235"/>
      <c r="H37" s="88"/>
      <c r="I37" s="147"/>
      <c r="J37" s="137"/>
      <c r="K37" s="137"/>
      <c r="L37" s="148"/>
    </row>
    <row r="38" spans="1:14" ht="34.5" customHeight="1">
      <c r="A38" s="45"/>
      <c r="B38" s="46" t="s">
        <v>19</v>
      </c>
      <c r="C38" s="46">
        <v>80101</v>
      </c>
      <c r="D38" s="90" t="s">
        <v>75</v>
      </c>
      <c r="E38" s="46"/>
      <c r="F38" s="46"/>
      <c r="G38" s="92"/>
      <c r="H38" s="91"/>
      <c r="I38" s="149"/>
      <c r="J38" s="128"/>
      <c r="K38" s="128"/>
      <c r="L38" s="150"/>
    </row>
    <row r="39" spans="1:14">
      <c r="A39" s="45"/>
      <c r="B39" s="46"/>
      <c r="C39" s="46"/>
      <c r="D39" s="49" t="s">
        <v>7</v>
      </c>
      <c r="E39" s="25"/>
      <c r="F39" s="46"/>
      <c r="G39" s="92"/>
      <c r="H39" s="91"/>
      <c r="I39" s="149"/>
      <c r="J39" s="128"/>
      <c r="K39" s="128"/>
      <c r="L39" s="150"/>
    </row>
    <row r="40" spans="1:14" ht="22.5">
      <c r="A40" s="45"/>
      <c r="B40" s="46"/>
      <c r="C40" s="46" t="s">
        <v>76</v>
      </c>
      <c r="D40" s="93" t="s">
        <v>79</v>
      </c>
      <c r="E40" s="94" t="s">
        <v>49</v>
      </c>
      <c r="F40" s="32" t="s">
        <v>48</v>
      </c>
      <c r="G40" s="68">
        <v>6431292</v>
      </c>
      <c r="H40" s="95">
        <v>1423</v>
      </c>
      <c r="I40" s="96">
        <v>1422.61</v>
      </c>
      <c r="J40" s="95">
        <v>3615817</v>
      </c>
      <c r="K40" s="95">
        <v>2603200</v>
      </c>
      <c r="L40" s="136">
        <v>0</v>
      </c>
    </row>
    <row r="41" spans="1:14" ht="45">
      <c r="A41" s="45"/>
      <c r="B41" s="46"/>
      <c r="C41" s="97" t="s">
        <v>77</v>
      </c>
      <c r="D41" s="94" t="s">
        <v>78</v>
      </c>
      <c r="E41" s="98" t="s">
        <v>49</v>
      </c>
      <c r="F41" s="32" t="s">
        <v>48</v>
      </c>
      <c r="G41" s="68">
        <v>1880000</v>
      </c>
      <c r="H41" s="95">
        <v>1423</v>
      </c>
      <c r="I41" s="96">
        <v>1422.61</v>
      </c>
      <c r="J41" s="95">
        <v>956550</v>
      </c>
      <c r="K41" s="95">
        <v>684020</v>
      </c>
      <c r="L41" s="136">
        <v>0</v>
      </c>
    </row>
    <row r="42" spans="1:14" ht="22.5">
      <c r="A42" s="45"/>
      <c r="B42" s="46" t="s">
        <v>20</v>
      </c>
      <c r="C42" s="47">
        <v>80101</v>
      </c>
      <c r="D42" s="83" t="s">
        <v>67</v>
      </c>
      <c r="E42" s="31" t="s">
        <v>68</v>
      </c>
      <c r="F42" s="32" t="s">
        <v>35</v>
      </c>
      <c r="G42" s="68">
        <v>719000</v>
      </c>
      <c r="H42" s="152">
        <v>0</v>
      </c>
      <c r="I42" s="151">
        <v>0</v>
      </c>
      <c r="J42" s="126">
        <v>700000</v>
      </c>
      <c r="K42" s="152">
        <v>0</v>
      </c>
      <c r="L42" s="136">
        <v>0</v>
      </c>
    </row>
    <row r="43" spans="1:14" ht="22.5">
      <c r="A43" s="45"/>
      <c r="B43" s="46" t="s">
        <v>21</v>
      </c>
      <c r="C43" s="50">
        <v>80101</v>
      </c>
      <c r="D43" s="51" t="s">
        <v>69</v>
      </c>
      <c r="E43" s="38" t="s">
        <v>49</v>
      </c>
      <c r="F43" s="39" t="s">
        <v>29</v>
      </c>
      <c r="G43" s="57">
        <v>1016000</v>
      </c>
      <c r="H43" s="99">
        <v>990000</v>
      </c>
      <c r="I43" s="192">
        <v>762616.17</v>
      </c>
      <c r="J43" s="129">
        <v>0</v>
      </c>
      <c r="K43" s="129">
        <v>0</v>
      </c>
      <c r="L43" s="130">
        <v>0</v>
      </c>
    </row>
    <row r="44" spans="1:14" ht="22.5">
      <c r="A44" s="45"/>
      <c r="B44" s="46" t="s">
        <v>22</v>
      </c>
      <c r="C44" s="50">
        <v>80110</v>
      </c>
      <c r="D44" s="55" t="s">
        <v>70</v>
      </c>
      <c r="E44" s="38" t="s">
        <v>49</v>
      </c>
      <c r="F44" s="39" t="s">
        <v>48</v>
      </c>
      <c r="G44" s="57">
        <v>8800000</v>
      </c>
      <c r="H44" s="52">
        <v>474000</v>
      </c>
      <c r="I44" s="53">
        <v>116045.22</v>
      </c>
      <c r="J44" s="52">
        <v>4115000</v>
      </c>
      <c r="K44" s="52">
        <v>4157726</v>
      </c>
      <c r="L44" s="130">
        <v>0</v>
      </c>
    </row>
    <row r="45" spans="1:14" ht="13.5" thickBot="1">
      <c r="A45" s="84" t="s">
        <v>64</v>
      </c>
      <c r="B45" s="76">
        <v>851</v>
      </c>
      <c r="C45" s="76"/>
      <c r="D45" s="100" t="s">
        <v>66</v>
      </c>
      <c r="E45" s="78"/>
      <c r="F45" s="78"/>
      <c r="G45" s="80"/>
      <c r="H45" s="79"/>
      <c r="I45" s="143"/>
      <c r="J45" s="144"/>
      <c r="K45" s="144"/>
      <c r="L45" s="145"/>
    </row>
    <row r="46" spans="1:14" ht="45" customHeight="1">
      <c r="A46" s="45"/>
      <c r="B46" s="46" t="s">
        <v>19</v>
      </c>
      <c r="C46" s="47">
        <v>85121</v>
      </c>
      <c r="D46" s="101" t="s">
        <v>96</v>
      </c>
      <c r="E46" s="102" t="s">
        <v>49</v>
      </c>
      <c r="F46" s="32" t="s">
        <v>52</v>
      </c>
      <c r="G46" s="68">
        <v>230000</v>
      </c>
      <c r="H46" s="67">
        <v>34500</v>
      </c>
      <c r="I46" s="119">
        <v>0</v>
      </c>
      <c r="J46" s="95">
        <v>195500</v>
      </c>
      <c r="K46" s="132">
        <v>0</v>
      </c>
      <c r="L46" s="136">
        <v>0</v>
      </c>
    </row>
    <row r="47" spans="1:14" ht="27.75" customHeight="1" thickBot="1">
      <c r="A47" s="84" t="s">
        <v>83</v>
      </c>
      <c r="B47" s="76">
        <v>900</v>
      </c>
      <c r="C47" s="76"/>
      <c r="D47" s="103" t="s">
        <v>84</v>
      </c>
      <c r="E47" s="104"/>
      <c r="F47" s="78"/>
      <c r="G47" s="80"/>
      <c r="H47" s="79"/>
      <c r="I47" s="80"/>
      <c r="J47" s="81"/>
      <c r="K47" s="81"/>
      <c r="L47" s="82"/>
    </row>
    <row r="48" spans="1:14" ht="39.75" customHeight="1" thickBot="1">
      <c r="A48" s="45"/>
      <c r="B48" s="46" t="s">
        <v>19</v>
      </c>
      <c r="C48" s="105">
        <v>90004</v>
      </c>
      <c r="D48" s="106" t="s">
        <v>86</v>
      </c>
      <c r="E48" s="102" t="s">
        <v>49</v>
      </c>
      <c r="F48" s="107" t="s">
        <v>52</v>
      </c>
      <c r="G48" s="108">
        <v>200000</v>
      </c>
      <c r="H48" s="156">
        <v>30000</v>
      </c>
      <c r="I48" s="157">
        <v>0</v>
      </c>
      <c r="J48" s="156">
        <v>170000</v>
      </c>
      <c r="K48" s="161">
        <v>0</v>
      </c>
      <c r="L48" s="162">
        <v>0</v>
      </c>
    </row>
    <row r="49" spans="1:12" ht="29.25" customHeight="1" thickBot="1">
      <c r="A49" s="45"/>
      <c r="B49" s="46" t="s">
        <v>20</v>
      </c>
      <c r="C49" s="228">
        <v>90013</v>
      </c>
      <c r="D49" s="229" t="s">
        <v>104</v>
      </c>
      <c r="E49" s="230" t="s">
        <v>49</v>
      </c>
      <c r="F49" s="226" t="s">
        <v>47</v>
      </c>
      <c r="G49" s="227">
        <v>2300000</v>
      </c>
      <c r="H49" s="211">
        <v>1000000</v>
      </c>
      <c r="I49" s="211">
        <v>18094.580000000002</v>
      </c>
      <c r="J49" s="211">
        <v>0</v>
      </c>
      <c r="K49" s="212">
        <v>1300000</v>
      </c>
      <c r="L49" s="212">
        <v>0</v>
      </c>
    </row>
    <row r="50" spans="1:12" ht="33" customHeight="1">
      <c r="A50" s="45"/>
      <c r="B50" s="46" t="s">
        <v>21</v>
      </c>
      <c r="C50" s="228">
        <v>90015</v>
      </c>
      <c r="D50" s="209" t="s">
        <v>105</v>
      </c>
      <c r="E50" s="210" t="s">
        <v>49</v>
      </c>
      <c r="F50" s="226" t="s">
        <v>52</v>
      </c>
      <c r="G50" s="227">
        <v>272500</v>
      </c>
      <c r="H50" s="225">
        <v>38000</v>
      </c>
      <c r="I50" s="225">
        <v>38000</v>
      </c>
      <c r="J50" s="211">
        <v>234500</v>
      </c>
      <c r="K50" s="212">
        <v>0</v>
      </c>
      <c r="L50" s="212">
        <v>0</v>
      </c>
    </row>
    <row r="51" spans="1:12" ht="13.5" thickBot="1">
      <c r="A51" s="58" t="s">
        <v>85</v>
      </c>
      <c r="B51" s="42">
        <v>921</v>
      </c>
      <c r="C51" s="42"/>
      <c r="D51" s="77" t="s">
        <v>8</v>
      </c>
      <c r="E51" s="109"/>
      <c r="F51" s="21"/>
      <c r="G51" s="89"/>
      <c r="H51" s="158"/>
      <c r="I51" s="159"/>
      <c r="J51" s="158"/>
      <c r="K51" s="163"/>
      <c r="L51" s="164"/>
    </row>
    <row r="52" spans="1:12" ht="22.5">
      <c r="A52" s="45"/>
      <c r="B52" s="46" t="s">
        <v>19</v>
      </c>
      <c r="C52" s="63">
        <v>92109</v>
      </c>
      <c r="D52" s="111" t="s">
        <v>51</v>
      </c>
      <c r="E52" s="102" t="s">
        <v>49</v>
      </c>
      <c r="F52" s="15">
        <v>2010</v>
      </c>
      <c r="G52" s="66">
        <v>52500</v>
      </c>
      <c r="H52" s="160">
        <v>52500</v>
      </c>
      <c r="I52" s="224">
        <v>51901.5</v>
      </c>
      <c r="J52" s="165">
        <v>0</v>
      </c>
      <c r="K52" s="165">
        <v>0</v>
      </c>
      <c r="L52" s="162">
        <v>0</v>
      </c>
    </row>
    <row r="53" spans="1:12" ht="22.5">
      <c r="A53" s="45"/>
      <c r="B53" s="46" t="s">
        <v>20</v>
      </c>
      <c r="C53" s="47">
        <v>92109</v>
      </c>
      <c r="D53" s="83" t="s">
        <v>63</v>
      </c>
      <c r="E53" s="31" t="s">
        <v>49</v>
      </c>
      <c r="F53" s="71" t="s">
        <v>35</v>
      </c>
      <c r="G53" s="74">
        <v>850000</v>
      </c>
      <c r="H53" s="73">
        <v>100000</v>
      </c>
      <c r="I53" s="72">
        <v>0</v>
      </c>
      <c r="J53" s="73">
        <v>725600</v>
      </c>
      <c r="K53" s="166">
        <v>0</v>
      </c>
      <c r="L53" s="122">
        <v>0</v>
      </c>
    </row>
    <row r="54" spans="1:12" ht="22.5">
      <c r="A54" s="45"/>
      <c r="B54" s="46" t="s">
        <v>21</v>
      </c>
      <c r="C54" s="47">
        <v>92109</v>
      </c>
      <c r="D54" s="114" t="s">
        <v>50</v>
      </c>
      <c r="E54" s="31" t="s">
        <v>49</v>
      </c>
      <c r="F54" s="32" t="s">
        <v>52</v>
      </c>
      <c r="G54" s="68">
        <v>670000</v>
      </c>
      <c r="H54" s="154">
        <v>100500</v>
      </c>
      <c r="I54" s="153">
        <v>1712.9</v>
      </c>
      <c r="J54" s="154">
        <v>569500</v>
      </c>
      <c r="K54" s="167">
        <v>0</v>
      </c>
      <c r="L54" s="168">
        <v>0</v>
      </c>
    </row>
    <row r="55" spans="1:12" ht="22.5">
      <c r="A55" s="45"/>
      <c r="B55" s="46" t="s">
        <v>22</v>
      </c>
      <c r="C55" s="47">
        <v>92109</v>
      </c>
      <c r="D55" s="114" t="s">
        <v>53</v>
      </c>
      <c r="E55" s="31" t="s">
        <v>49</v>
      </c>
      <c r="F55" s="32" t="s">
        <v>52</v>
      </c>
      <c r="G55" s="68">
        <v>670000</v>
      </c>
      <c r="H55" s="154">
        <v>100500</v>
      </c>
      <c r="I55" s="153">
        <v>1245.74</v>
      </c>
      <c r="J55" s="154">
        <v>569500</v>
      </c>
      <c r="K55" s="167">
        <v>0</v>
      </c>
      <c r="L55" s="168">
        <v>0</v>
      </c>
    </row>
    <row r="56" spans="1:12" ht="22.5">
      <c r="A56" s="45"/>
      <c r="B56" s="46" t="s">
        <v>23</v>
      </c>
      <c r="C56" s="47">
        <v>92109</v>
      </c>
      <c r="D56" s="114" t="s">
        <v>54</v>
      </c>
      <c r="E56" s="31" t="s">
        <v>49</v>
      </c>
      <c r="F56" s="32" t="s">
        <v>52</v>
      </c>
      <c r="G56" s="68">
        <v>670000</v>
      </c>
      <c r="H56" s="154">
        <v>98000</v>
      </c>
      <c r="I56" s="153">
        <v>1557.18</v>
      </c>
      <c r="J56" s="154">
        <v>572000</v>
      </c>
      <c r="K56" s="167">
        <v>0</v>
      </c>
      <c r="L56" s="168">
        <v>0</v>
      </c>
    </row>
    <row r="57" spans="1:12" ht="22.5">
      <c r="A57" s="45"/>
      <c r="B57" s="46" t="s">
        <v>10</v>
      </c>
      <c r="C57" s="47">
        <v>92109</v>
      </c>
      <c r="D57" s="114" t="s">
        <v>55</v>
      </c>
      <c r="E57" s="31" t="s">
        <v>49</v>
      </c>
      <c r="F57" s="32" t="s">
        <v>56</v>
      </c>
      <c r="G57" s="68">
        <v>900000</v>
      </c>
      <c r="H57" s="167">
        <v>0</v>
      </c>
      <c r="I57" s="155">
        <v>0</v>
      </c>
      <c r="J57" s="154">
        <v>50000</v>
      </c>
      <c r="K57" s="154">
        <v>300000</v>
      </c>
      <c r="L57" s="169">
        <v>550000</v>
      </c>
    </row>
    <row r="58" spans="1:12" s="9" customFormat="1" ht="22.5">
      <c r="A58" s="115"/>
      <c r="B58" s="116" t="s">
        <v>61</v>
      </c>
      <c r="C58" s="117">
        <v>92109</v>
      </c>
      <c r="D58" s="118" t="s">
        <v>62</v>
      </c>
      <c r="E58" s="31" t="s">
        <v>49</v>
      </c>
      <c r="F58" s="32" t="s">
        <v>52</v>
      </c>
      <c r="G58" s="96">
        <v>950000</v>
      </c>
      <c r="H58" s="154">
        <v>50000</v>
      </c>
      <c r="I58" s="153">
        <v>48678</v>
      </c>
      <c r="J58" s="154">
        <v>900000</v>
      </c>
      <c r="K58" s="167">
        <v>0</v>
      </c>
      <c r="L58" s="168">
        <v>0</v>
      </c>
    </row>
    <row r="59" spans="1:12" s="9" customFormat="1" ht="13.5" thickBot="1">
      <c r="A59" s="115"/>
      <c r="B59" s="213">
        <v>926</v>
      </c>
      <c r="C59" s="214"/>
      <c r="D59" s="215" t="s">
        <v>106</v>
      </c>
      <c r="E59" s="216"/>
      <c r="F59" s="217"/>
      <c r="G59" s="218"/>
      <c r="H59" s="219"/>
      <c r="I59" s="220"/>
      <c r="J59" s="221"/>
      <c r="K59" s="221"/>
      <c r="L59" s="222"/>
    </row>
    <row r="60" spans="1:12" s="9" customFormat="1" ht="22.5">
      <c r="A60" s="115"/>
      <c r="B60" s="255" t="s">
        <v>11</v>
      </c>
      <c r="C60" s="256">
        <v>92609</v>
      </c>
      <c r="D60" s="223" t="s">
        <v>107</v>
      </c>
      <c r="E60" s="31" t="s">
        <v>49</v>
      </c>
      <c r="F60" s="15">
        <v>2010</v>
      </c>
      <c r="G60" s="113">
        <v>700000</v>
      </c>
      <c r="H60" s="112">
        <v>700000</v>
      </c>
      <c r="I60" s="153">
        <v>19499.990000000002</v>
      </c>
      <c r="J60" s="167">
        <v>0</v>
      </c>
      <c r="K60" s="167">
        <v>0</v>
      </c>
      <c r="L60" s="168"/>
    </row>
    <row r="61" spans="1:12" ht="13.5" thickBot="1">
      <c r="A61" s="120"/>
      <c r="B61" s="60" t="s">
        <v>1</v>
      </c>
      <c r="C61" s="60" t="s">
        <v>1</v>
      </c>
      <c r="D61" s="121" t="s">
        <v>2</v>
      </c>
      <c r="E61" s="60"/>
      <c r="F61" s="60" t="s">
        <v>1</v>
      </c>
      <c r="G61" s="62">
        <f>SUM(G13:G58)</f>
        <v>61828286</v>
      </c>
      <c r="H61" s="61">
        <f>SUM(H13:H58)</f>
        <v>7507879</v>
      </c>
      <c r="I61" s="170">
        <f>SUM(I12:I58)</f>
        <v>3333928.9000000004</v>
      </c>
      <c r="J61" s="171">
        <f>SUM(J13:J58)</f>
        <v>32590101</v>
      </c>
      <c r="K61" s="171">
        <f>SUM(K13:K58)</f>
        <v>20128625</v>
      </c>
      <c r="L61" s="172">
        <f>SUM(L13:L58)</f>
        <v>4445560</v>
      </c>
    </row>
    <row r="62" spans="1:12">
      <c r="D62" s="11"/>
      <c r="H62" s="1"/>
      <c r="I62" s="1"/>
      <c r="J62" s="1"/>
    </row>
    <row r="63" spans="1:12">
      <c r="D63" s="11"/>
    </row>
    <row r="64" spans="1:12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</sheetData>
  <mergeCells count="6">
    <mergeCell ref="C35:C36"/>
    <mergeCell ref="D35:D36"/>
    <mergeCell ref="E35:E36"/>
    <mergeCell ref="F35:F36"/>
    <mergeCell ref="J8:L9"/>
    <mergeCell ref="H8:I9"/>
  </mergeCells>
  <phoneticPr fontId="0" type="noConversion"/>
  <printOptions horizontalCentered="1"/>
  <pageMargins left="0.39370078740157483" right="0" top="0.98425196850393704" bottom="0.98425196850393704" header="0.51181102362204722" footer="0.51181102362204722"/>
  <pageSetup paperSize="9" scale="85" orientation="landscape" horizontalDpi="4294967294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WPI 2009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2011-03-30T11:26:47Z</cp:lastPrinted>
  <dcterms:created xsi:type="dcterms:W3CDTF">1997-03-25T02:14:04Z</dcterms:created>
  <dcterms:modified xsi:type="dcterms:W3CDTF">2011-03-30T11:28:04Z</dcterms:modified>
</cp:coreProperties>
</file>